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Dane" sheetId="1" r:id="rId1"/>
    <sheet name="Wykres od 2008" sheetId="2" r:id="rId2"/>
    <sheet name="Wykres od 2001" sheetId="3" r:id="rId3"/>
  </sheets>
  <definedNames>
    <definedName name="_AMO_UniqueIdentifier" hidden="1">"'53c0f541-a026-499a-9e90-e743f0a38610'"</definedName>
  </definedNames>
  <calcPr fullCalcOnLoad="1"/>
</workbook>
</file>

<file path=xl/sharedStrings.xml><?xml version="1.0" encoding="utf-8"?>
<sst xmlns="http://schemas.openxmlformats.org/spreadsheetml/2006/main" count="15" uniqueCount="9">
  <si>
    <t>Kształtowanie się cen jednostek</t>
  </si>
  <si>
    <t>Fundusz Bezpieczny</t>
  </si>
  <si>
    <t>Fundusz Zrównoważony</t>
  </si>
  <si>
    <t>Fundusz Akcji</t>
  </si>
  <si>
    <t>Indywidualne Ubezpieczenie na życie z funduszem inwestycyjnym (IFI)</t>
  </si>
  <si>
    <t>cena jednostek</t>
  </si>
  <si>
    <t>stopa wzrostu
(narastająco
od 31-05-2001)</t>
  </si>
  <si>
    <t>stopa wzrostu
(w czasie ostatniego roku)</t>
  </si>
  <si>
    <t>Data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</si>
</sst>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%"/>
    <numFmt numFmtId="166" formatCode="0.0000"/>
    <numFmt numFmtId="167" formatCode="mmm/yyyy"/>
    <numFmt numFmtId="168" formatCode="#,##0.0000_ ;[Red]\-#,##0.0000\ "/>
    <numFmt numFmtId="169" formatCode="[$-415]d\ mmmm\ yyyy"/>
    <numFmt numFmtId="170" formatCode="0.0"/>
    <numFmt numFmtId="171" formatCode="0.000"/>
    <numFmt numFmtId="172" formatCode="0.00000"/>
    <numFmt numFmtId="173" formatCode="0.000000"/>
    <numFmt numFmtId="174" formatCode="#\ ##0.0000"/>
  </numFmts>
  <fonts count="51">
    <font>
      <sz val="10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sz val="8"/>
      <color indexed="9"/>
      <name val="Times New (WE)"/>
      <family val="1"/>
    </font>
    <font>
      <b/>
      <sz val="10"/>
      <color indexed="9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8.25"/>
      <color indexed="8"/>
      <name val="Arial CE"/>
      <family val="0"/>
    </font>
    <font>
      <sz val="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0" fontId="0" fillId="0" borderId="10" xfId="54" applyNumberFormat="1" applyFont="1" applyBorder="1" applyAlignment="1">
      <alignment/>
    </xf>
    <xf numFmtId="166" fontId="0" fillId="0" borderId="10" xfId="0" applyNumberFormat="1" applyBorder="1" applyAlignment="1">
      <alignment/>
    </xf>
    <xf numFmtId="164" fontId="0" fillId="0" borderId="10" xfId="0" applyNumberFormat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0" fillId="0" borderId="10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0" fontId="0" fillId="0" borderId="10" xfId="54" applyNumberFormat="1" applyFont="1" applyBorder="1" applyAlignment="1">
      <alignment/>
    </xf>
    <xf numFmtId="168" fontId="0" fillId="0" borderId="10" xfId="0" applyNumberFormat="1" applyFont="1" applyFill="1" applyBorder="1" applyAlignment="1">
      <alignment/>
    </xf>
    <xf numFmtId="166" fontId="0" fillId="33" borderId="10" xfId="0" applyNumberFormat="1" applyFill="1" applyBorder="1" applyAlignment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Continuous" vertical="center"/>
    </xf>
    <xf numFmtId="0" fontId="4" fillId="34" borderId="10" xfId="0" applyFont="1" applyFill="1" applyBorder="1" applyAlignment="1">
      <alignment horizontal="centerContinuous" vertical="center"/>
    </xf>
    <xf numFmtId="166" fontId="0" fillId="33" borderId="10" xfId="0" applyNumberForma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Kształtowanie się cen jednostek funduszy
od 31.01.2008</a:t>
            </a:r>
          </a:p>
        </c:rich>
      </c:tx>
      <c:layout>
        <c:manualLayout>
          <c:xMode val="factor"/>
          <c:yMode val="factor"/>
          <c:x val="-0.0587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41"/>
          <c:w val="0.98025"/>
          <c:h val="0.82025"/>
        </c:manualLayout>
      </c:layout>
      <c:lineChart>
        <c:grouping val="standard"/>
        <c:varyColors val="0"/>
        <c:ser>
          <c:idx val="1"/>
          <c:order val="0"/>
          <c:tx>
            <c:v>Fundusz Concordia Zrównoważony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Dane!$B$90:$B$300</c:f>
              <c:strCache>
                <c:ptCount val="211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42794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strCache>
            </c:strRef>
          </c:cat>
          <c:val>
            <c:numRef>
              <c:f>Dane!$F$90:$F$300</c:f>
              <c:numCache>
                <c:ptCount val="211"/>
                <c:pt idx="0">
                  <c:v>18.0309</c:v>
                </c:pt>
                <c:pt idx="1">
                  <c:v>18.007</c:v>
                </c:pt>
                <c:pt idx="2">
                  <c:v>17.7842</c:v>
                </c:pt>
                <c:pt idx="3">
                  <c:v>17.623</c:v>
                </c:pt>
                <c:pt idx="4">
                  <c:v>17.6369</c:v>
                </c:pt>
                <c:pt idx="5">
                  <c:v>16.9786</c:v>
                </c:pt>
                <c:pt idx="6">
                  <c:v>17.1317</c:v>
                </c:pt>
                <c:pt idx="7">
                  <c:v>16.8983</c:v>
                </c:pt>
                <c:pt idx="8">
                  <c:v>16.3779</c:v>
                </c:pt>
                <c:pt idx="9">
                  <c:v>15.177</c:v>
                </c:pt>
                <c:pt idx="10">
                  <c:v>15.269</c:v>
                </c:pt>
                <c:pt idx="11">
                  <c:v>15.4623</c:v>
                </c:pt>
                <c:pt idx="12">
                  <c:v>14.989</c:v>
                </c:pt>
                <c:pt idx="13">
                  <c:v>14.4324</c:v>
                </c:pt>
                <c:pt idx="14">
                  <c:v>14.737</c:v>
                </c:pt>
                <c:pt idx="15">
                  <c:v>15.7752</c:v>
                </c:pt>
                <c:pt idx="16">
                  <c:v>16.0892</c:v>
                </c:pt>
                <c:pt idx="17">
                  <c:v>16.5407</c:v>
                </c:pt>
                <c:pt idx="18">
                  <c:v>17.8431</c:v>
                </c:pt>
                <c:pt idx="19">
                  <c:v>18.5391</c:v>
                </c:pt>
                <c:pt idx="20">
                  <c:v>18.6786</c:v>
                </c:pt>
                <c:pt idx="21">
                  <c:v>18.9441</c:v>
                </c:pt>
                <c:pt idx="22">
                  <c:v>19.0463</c:v>
                </c:pt>
                <c:pt idx="23">
                  <c:v>19.1894</c:v>
                </c:pt>
                <c:pt idx="24">
                  <c:v>19.2096</c:v>
                </c:pt>
                <c:pt idx="25">
                  <c:v>18.9373</c:v>
                </c:pt>
                <c:pt idx="26">
                  <c:v>20.2669</c:v>
                </c:pt>
                <c:pt idx="27">
                  <c:v>20.619</c:v>
                </c:pt>
                <c:pt idx="28">
                  <c:v>20.0248</c:v>
                </c:pt>
                <c:pt idx="29">
                  <c:v>19.386</c:v>
                </c:pt>
                <c:pt idx="30">
                  <c:v>20.1562</c:v>
                </c:pt>
                <c:pt idx="31">
                  <c:v>19.939</c:v>
                </c:pt>
                <c:pt idx="32">
                  <c:v>20.7509</c:v>
                </c:pt>
                <c:pt idx="33">
                  <c:v>21.0612</c:v>
                </c:pt>
                <c:pt idx="34">
                  <c:v>20.87</c:v>
                </c:pt>
                <c:pt idx="35">
                  <c:v>21.3639</c:v>
                </c:pt>
                <c:pt idx="36">
                  <c:v>20.9749</c:v>
                </c:pt>
                <c:pt idx="37">
                  <c:v>21.0356</c:v>
                </c:pt>
                <c:pt idx="38">
                  <c:v>21.5074</c:v>
                </c:pt>
                <c:pt idx="39">
                  <c:v>21.9335</c:v>
                </c:pt>
                <c:pt idx="40">
                  <c:v>21.8936</c:v>
                </c:pt>
                <c:pt idx="41">
                  <c:v>21.8443</c:v>
                </c:pt>
                <c:pt idx="42">
                  <c:v>21.4708</c:v>
                </c:pt>
                <c:pt idx="43">
                  <c:v>20.4947</c:v>
                </c:pt>
                <c:pt idx="44">
                  <c:v>19.6794</c:v>
                </c:pt>
                <c:pt idx="45">
                  <c:v>20.4874</c:v>
                </c:pt>
                <c:pt idx="46">
                  <c:v>19.7454</c:v>
                </c:pt>
                <c:pt idx="47">
                  <c:v>19.6717</c:v>
                </c:pt>
                <c:pt idx="48">
                  <c:v>20.5314</c:v>
                </c:pt>
                <c:pt idx="49">
                  <c:v>20.6968</c:v>
                </c:pt>
                <c:pt idx="50">
                  <c:v>20.6815</c:v>
                </c:pt>
                <c:pt idx="51">
                  <c:v>20.474</c:v>
                </c:pt>
                <c:pt idx="52">
                  <c:v>19.8772</c:v>
                </c:pt>
                <c:pt idx="53">
                  <c:v>20.6311</c:v>
                </c:pt>
                <c:pt idx="54">
                  <c:v>20.713</c:v>
                </c:pt>
                <c:pt idx="55">
                  <c:v>21.048</c:v>
                </c:pt>
                <c:pt idx="56">
                  <c:v>21.5148</c:v>
                </c:pt>
                <c:pt idx="57">
                  <c:v>21.5337</c:v>
                </c:pt>
                <c:pt idx="58">
                  <c:v>21.976</c:v>
                </c:pt>
                <c:pt idx="59">
                  <c:v>22.7908</c:v>
                </c:pt>
                <c:pt idx="60">
                  <c:v>22.5774</c:v>
                </c:pt>
                <c:pt idx="61">
                  <c:v>22.3762</c:v>
                </c:pt>
                <c:pt idx="62">
                  <c:v>22.1265</c:v>
                </c:pt>
                <c:pt idx="63">
                  <c:v>22.019</c:v>
                </c:pt>
                <c:pt idx="64">
                  <c:v>22.871</c:v>
                </c:pt>
                <c:pt idx="65">
                  <c:v>21.7857</c:v>
                </c:pt>
                <c:pt idx="66">
                  <c:v>22.4877</c:v>
                </c:pt>
                <c:pt idx="67">
                  <c:v>22.7999</c:v>
                </c:pt>
                <c:pt idx="68">
                  <c:v>23.187</c:v>
                </c:pt>
                <c:pt idx="69">
                  <c:v>24.0908</c:v>
                </c:pt>
                <c:pt idx="70">
                  <c:v>24.1442</c:v>
                </c:pt>
                <c:pt idx="71">
                  <c:v>23.406</c:v>
                </c:pt>
                <c:pt idx="72">
                  <c:v>23.202</c:v>
                </c:pt>
                <c:pt idx="73">
                  <c:v>23.8515</c:v>
                </c:pt>
                <c:pt idx="74">
                  <c:v>23.6407</c:v>
                </c:pt>
                <c:pt idx="75">
                  <c:v>23.6181</c:v>
                </c:pt>
                <c:pt idx="76">
                  <c:v>23.7552</c:v>
                </c:pt>
                <c:pt idx="77">
                  <c:v>23.5554</c:v>
                </c:pt>
                <c:pt idx="78">
                  <c:v>23.199</c:v>
                </c:pt>
                <c:pt idx="79">
                  <c:v>23.7946</c:v>
                </c:pt>
                <c:pt idx="80">
                  <c:v>24.294</c:v>
                </c:pt>
                <c:pt idx="81">
                  <c:v>24.3486</c:v>
                </c:pt>
                <c:pt idx="82">
                  <c:v>24.3773</c:v>
                </c:pt>
                <c:pt idx="83">
                  <c:v>23.8566</c:v>
                </c:pt>
                <c:pt idx="84">
                  <c:v>24.287</c:v>
                </c:pt>
                <c:pt idx="85">
                  <c:v>24.2582</c:v>
                </c:pt>
                <c:pt idx="86">
                  <c:v>24.4042</c:v>
                </c:pt>
                <c:pt idx="87">
                  <c:v>24.7979</c:v>
                </c:pt>
                <c:pt idx="88">
                  <c:v>24.6219</c:v>
                </c:pt>
                <c:pt idx="89">
                  <c:v>23.8995</c:v>
                </c:pt>
                <c:pt idx="90">
                  <c:v>23.6858</c:v>
                </c:pt>
                <c:pt idx="91">
                  <c:v>23.2026</c:v>
                </c:pt>
                <c:pt idx="92">
                  <c:v>22.8134</c:v>
                </c:pt>
                <c:pt idx="93">
                  <c:v>23.0499</c:v>
                </c:pt>
                <c:pt idx="94">
                  <c:v>22.7335</c:v>
                </c:pt>
                <c:pt idx="95">
                  <c:v>22.3502</c:v>
                </c:pt>
                <c:pt idx="96">
                  <c:v>21.828</c:v>
                </c:pt>
                <c:pt idx="97">
                  <c:v>22.2622</c:v>
                </c:pt>
                <c:pt idx="98">
                  <c:v>23.0174</c:v>
                </c:pt>
                <c:pt idx="99">
                  <c:v>23.0742</c:v>
                </c:pt>
                <c:pt idx="100">
                  <c:v>22.8544</c:v>
                </c:pt>
                <c:pt idx="101">
                  <c:v>22.3592</c:v>
                </c:pt>
                <c:pt idx="102">
                  <c:v>22.6171</c:v>
                </c:pt>
                <c:pt idx="103">
                  <c:v>23.1498</c:v>
                </c:pt>
                <c:pt idx="104">
                  <c:v>23.1483</c:v>
                </c:pt>
                <c:pt idx="105">
                  <c:v>23.3553</c:v>
                </c:pt>
                <c:pt idx="106">
                  <c:v>23.1035</c:v>
                </c:pt>
                <c:pt idx="107">
                  <c:v>23.7608</c:v>
                </c:pt>
                <c:pt idx="108">
                  <c:v>24.5342</c:v>
                </c:pt>
                <c:pt idx="109">
                  <c:v>24.9569</c:v>
                </c:pt>
                <c:pt idx="110">
                  <c:v>25.2149</c:v>
                </c:pt>
                <c:pt idx="111">
                  <c:v>25.8447</c:v>
                </c:pt>
                <c:pt idx="112">
                  <c:v>25.6445</c:v>
                </c:pt>
                <c:pt idx="113">
                  <c:v>25.7324</c:v>
                </c:pt>
                <c:pt idx="114">
                  <c:v>25.9242</c:v>
                </c:pt>
                <c:pt idx="115">
                  <c:v>26.2876</c:v>
                </c:pt>
                <c:pt idx="116">
                  <c:v>26.2743</c:v>
                </c:pt>
                <c:pt idx="117">
                  <c:v>26.2199</c:v>
                </c:pt>
                <c:pt idx="118">
                  <c:v>25.8614</c:v>
                </c:pt>
                <c:pt idx="119">
                  <c:v>26.0163</c:v>
                </c:pt>
                <c:pt idx="120">
                  <c:v>26.5672</c:v>
                </c:pt>
                <c:pt idx="121">
                  <c:v>25.9082</c:v>
                </c:pt>
                <c:pt idx="122">
                  <c:v>25.3356</c:v>
                </c:pt>
                <c:pt idx="123">
                  <c:v>25.7115</c:v>
                </c:pt>
                <c:pt idx="124">
                  <c:v>25.4974</c:v>
                </c:pt>
                <c:pt idx="125">
                  <c:v>24.9367</c:v>
                </c:pt>
                <c:pt idx="126">
                  <c:v>25.7785</c:v>
                </c:pt>
                <c:pt idx="127">
                  <c:v>25.5016</c:v>
                </c:pt>
                <c:pt idx="128">
                  <c:v>25.2184</c:v>
                </c:pt>
                <c:pt idx="129">
                  <c:v>24.2323</c:v>
                </c:pt>
                <c:pt idx="130">
                  <c:v>24.5091</c:v>
                </c:pt>
              </c:numCache>
            </c:numRef>
          </c:val>
          <c:smooth val="0"/>
        </c:ser>
        <c:ser>
          <c:idx val="0"/>
          <c:order val="1"/>
          <c:tx>
            <c:v>Fundusz Concordia Bezpieczny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Dane!$B$90:$B$300</c:f>
              <c:strCache>
                <c:ptCount val="211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42794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strCache>
            </c:strRef>
          </c:cat>
          <c:val>
            <c:numRef>
              <c:f>Dane!$I$90:$I$1300</c:f>
              <c:numCache>
                <c:ptCount val="1211"/>
                <c:pt idx="0">
                  <c:v>15.152</c:v>
                </c:pt>
                <c:pt idx="1">
                  <c:v>15.1505</c:v>
                </c:pt>
                <c:pt idx="2">
                  <c:v>15.1578</c:v>
                </c:pt>
                <c:pt idx="3">
                  <c:v>15.1673</c:v>
                </c:pt>
                <c:pt idx="4">
                  <c:v>15.1691</c:v>
                </c:pt>
                <c:pt idx="5">
                  <c:v>15.171</c:v>
                </c:pt>
                <c:pt idx="6">
                  <c:v>15.1857</c:v>
                </c:pt>
                <c:pt idx="7">
                  <c:v>15.1976</c:v>
                </c:pt>
                <c:pt idx="8">
                  <c:v>15.2087</c:v>
                </c:pt>
                <c:pt idx="9">
                  <c:v>15.1974</c:v>
                </c:pt>
                <c:pt idx="10">
                  <c:v>15.2324</c:v>
                </c:pt>
                <c:pt idx="11">
                  <c:v>15.2567</c:v>
                </c:pt>
                <c:pt idx="12">
                  <c:v>15.2772</c:v>
                </c:pt>
                <c:pt idx="13">
                  <c:v>15.2647</c:v>
                </c:pt>
                <c:pt idx="14">
                  <c:v>15.2764</c:v>
                </c:pt>
                <c:pt idx="15">
                  <c:v>15.304</c:v>
                </c:pt>
                <c:pt idx="16">
                  <c:v>15.3383</c:v>
                </c:pt>
                <c:pt idx="17">
                  <c:v>15.4038</c:v>
                </c:pt>
                <c:pt idx="18">
                  <c:v>15.4755</c:v>
                </c:pt>
                <c:pt idx="19">
                  <c:v>15.497</c:v>
                </c:pt>
                <c:pt idx="20">
                  <c:v>15.5237</c:v>
                </c:pt>
                <c:pt idx="21">
                  <c:v>15.5591</c:v>
                </c:pt>
                <c:pt idx="22">
                  <c:v>15.6193</c:v>
                </c:pt>
                <c:pt idx="23">
                  <c:v>15.6512</c:v>
                </c:pt>
                <c:pt idx="24">
                  <c:v>15.7237</c:v>
                </c:pt>
                <c:pt idx="25">
                  <c:v>15.7593</c:v>
                </c:pt>
                <c:pt idx="26">
                  <c:v>15.8307</c:v>
                </c:pt>
                <c:pt idx="27">
                  <c:v>15.8724</c:v>
                </c:pt>
                <c:pt idx="28">
                  <c:v>15.8969</c:v>
                </c:pt>
                <c:pt idx="29">
                  <c:v>15.9014</c:v>
                </c:pt>
                <c:pt idx="30">
                  <c:v>15.9603</c:v>
                </c:pt>
                <c:pt idx="31">
                  <c:v>15.9879</c:v>
                </c:pt>
                <c:pt idx="32">
                  <c:v>16.0157</c:v>
                </c:pt>
                <c:pt idx="33">
                  <c:v>16.046</c:v>
                </c:pt>
                <c:pt idx="34">
                  <c:v>16.0869</c:v>
                </c:pt>
                <c:pt idx="35">
                  <c:v>16.1334</c:v>
                </c:pt>
                <c:pt idx="36">
                  <c:v>16.153</c:v>
                </c:pt>
                <c:pt idx="37">
                  <c:v>16.1892</c:v>
                </c:pt>
                <c:pt idx="38">
                  <c:v>16.2403</c:v>
                </c:pt>
                <c:pt idx="39">
                  <c:v>16.2812</c:v>
                </c:pt>
                <c:pt idx="40">
                  <c:v>16.3306</c:v>
                </c:pt>
                <c:pt idx="41">
                  <c:v>16.3933</c:v>
                </c:pt>
                <c:pt idx="42">
                  <c:v>16.4407</c:v>
                </c:pt>
                <c:pt idx="43">
                  <c:v>16.4815</c:v>
                </c:pt>
                <c:pt idx="44">
                  <c:v>16.5121</c:v>
                </c:pt>
                <c:pt idx="45">
                  <c:v>16.55</c:v>
                </c:pt>
                <c:pt idx="46">
                  <c:v>16.5616</c:v>
                </c:pt>
                <c:pt idx="47">
                  <c:v>16.6058</c:v>
                </c:pt>
                <c:pt idx="48">
                  <c:v>16.674</c:v>
                </c:pt>
                <c:pt idx="49">
                  <c:v>16.7156</c:v>
                </c:pt>
                <c:pt idx="50">
                  <c:v>16.7586</c:v>
                </c:pt>
                <c:pt idx="51">
                  <c:v>16.8023</c:v>
                </c:pt>
                <c:pt idx="52">
                  <c:v>16.8221</c:v>
                </c:pt>
                <c:pt idx="53">
                  <c:v>16.879</c:v>
                </c:pt>
                <c:pt idx="54">
                  <c:v>16.9649</c:v>
                </c:pt>
                <c:pt idx="55">
                  <c:v>17.005</c:v>
                </c:pt>
                <c:pt idx="56">
                  <c:v>17.0357</c:v>
                </c:pt>
                <c:pt idx="57">
                  <c:v>17.1</c:v>
                </c:pt>
                <c:pt idx="58">
                  <c:v>17.1888</c:v>
                </c:pt>
                <c:pt idx="59">
                  <c:v>17.2526</c:v>
                </c:pt>
                <c:pt idx="60">
                  <c:v>17.2682</c:v>
                </c:pt>
                <c:pt idx="61">
                  <c:v>17.2782</c:v>
                </c:pt>
                <c:pt idx="62">
                  <c:v>17.3317</c:v>
                </c:pt>
                <c:pt idx="63">
                  <c:v>17.4185</c:v>
                </c:pt>
                <c:pt idx="64">
                  <c:v>17.4092</c:v>
                </c:pt>
                <c:pt idx="65">
                  <c:v>17.3197</c:v>
                </c:pt>
                <c:pt idx="66">
                  <c:v>17.4181</c:v>
                </c:pt>
                <c:pt idx="67">
                  <c:v>17.4085</c:v>
                </c:pt>
                <c:pt idx="68">
                  <c:v>17.4274</c:v>
                </c:pt>
                <c:pt idx="69">
                  <c:v>17.5009</c:v>
                </c:pt>
                <c:pt idx="70">
                  <c:v>17.5091</c:v>
                </c:pt>
                <c:pt idx="71">
                  <c:v>17.54</c:v>
                </c:pt>
                <c:pt idx="72">
                  <c:v>17.5063</c:v>
                </c:pt>
                <c:pt idx="73">
                  <c:v>17.5835</c:v>
                </c:pt>
                <c:pt idx="74">
                  <c:v>17.6227</c:v>
                </c:pt>
                <c:pt idx="75">
                  <c:v>17.6764</c:v>
                </c:pt>
                <c:pt idx="76">
                  <c:v>17.7472</c:v>
                </c:pt>
                <c:pt idx="77">
                  <c:v>17.8114</c:v>
                </c:pt>
                <c:pt idx="78">
                  <c:v>17.8358</c:v>
                </c:pt>
                <c:pt idx="79">
                  <c:v>17.9131</c:v>
                </c:pt>
                <c:pt idx="80">
                  <c:v>17.9684</c:v>
                </c:pt>
                <c:pt idx="81">
                  <c:v>18.0211</c:v>
                </c:pt>
                <c:pt idx="82">
                  <c:v>18.0275</c:v>
                </c:pt>
                <c:pt idx="83">
                  <c:v>18.0192</c:v>
                </c:pt>
                <c:pt idx="84">
                  <c:v>18.104</c:v>
                </c:pt>
                <c:pt idx="85">
                  <c:v>18.1049</c:v>
                </c:pt>
                <c:pt idx="86">
                  <c:v>18.1313</c:v>
                </c:pt>
                <c:pt idx="87">
                  <c:v>18.1116</c:v>
                </c:pt>
                <c:pt idx="88">
                  <c:v>18.0963</c:v>
                </c:pt>
                <c:pt idx="89">
                  <c:v>18.0729</c:v>
                </c:pt>
                <c:pt idx="90">
                  <c:v>18.1171</c:v>
                </c:pt>
                <c:pt idx="91">
                  <c:v>18.1157</c:v>
                </c:pt>
                <c:pt idx="92">
                  <c:v>18.119</c:v>
                </c:pt>
                <c:pt idx="93">
                  <c:v>18.1451</c:v>
                </c:pt>
                <c:pt idx="94">
                  <c:v>18.1505</c:v>
                </c:pt>
                <c:pt idx="95">
                  <c:v>18.1695</c:v>
                </c:pt>
                <c:pt idx="96">
                  <c:v>18.1854</c:v>
                </c:pt>
                <c:pt idx="97">
                  <c:v>18.2174</c:v>
                </c:pt>
                <c:pt idx="98">
                  <c:v>18.2423</c:v>
                </c:pt>
                <c:pt idx="99">
                  <c:v>18.231</c:v>
                </c:pt>
                <c:pt idx="100">
                  <c:v>18.2337</c:v>
                </c:pt>
                <c:pt idx="101">
                  <c:v>18.2504</c:v>
                </c:pt>
                <c:pt idx="102">
                  <c:v>18.2685</c:v>
                </c:pt>
                <c:pt idx="103">
                  <c:v>18.2971</c:v>
                </c:pt>
                <c:pt idx="104">
                  <c:v>18.2875</c:v>
                </c:pt>
                <c:pt idx="105">
                  <c:v>18.2834</c:v>
                </c:pt>
                <c:pt idx="106">
                  <c:v>18.2279</c:v>
                </c:pt>
                <c:pt idx="107">
                  <c:v>18.2607</c:v>
                </c:pt>
                <c:pt idx="108">
                  <c:v>18.2932</c:v>
                </c:pt>
                <c:pt idx="109">
                  <c:v>18.3152</c:v>
                </c:pt>
                <c:pt idx="110">
                  <c:v>18.3652</c:v>
                </c:pt>
                <c:pt idx="111">
                  <c:v>18.388</c:v>
                </c:pt>
                <c:pt idx="112">
                  <c:v>18.4431</c:v>
                </c:pt>
                <c:pt idx="113">
                  <c:v>18.47</c:v>
                </c:pt>
                <c:pt idx="114">
                  <c:v>18.4966</c:v>
                </c:pt>
                <c:pt idx="115">
                  <c:v>18.5229</c:v>
                </c:pt>
                <c:pt idx="116">
                  <c:v>18.5599</c:v>
                </c:pt>
                <c:pt idx="117">
                  <c:v>18.6211</c:v>
                </c:pt>
                <c:pt idx="118">
                  <c:v>18.6504</c:v>
                </c:pt>
                <c:pt idx="119">
                  <c:v>18.665</c:v>
                </c:pt>
                <c:pt idx="120">
                  <c:v>18.7123</c:v>
                </c:pt>
                <c:pt idx="121">
                  <c:v>18.7568</c:v>
                </c:pt>
                <c:pt idx="122">
                  <c:v>18.789</c:v>
                </c:pt>
                <c:pt idx="123">
                  <c:v>18.8101</c:v>
                </c:pt>
                <c:pt idx="124">
                  <c:v>18.794</c:v>
                </c:pt>
                <c:pt idx="125">
                  <c:v>18.8192</c:v>
                </c:pt>
                <c:pt idx="126">
                  <c:v>18.84</c:v>
                </c:pt>
                <c:pt idx="127">
                  <c:v>18.8389</c:v>
                </c:pt>
                <c:pt idx="128">
                  <c:v>18.8663</c:v>
                </c:pt>
                <c:pt idx="129">
                  <c:v>18.8769</c:v>
                </c:pt>
                <c:pt idx="130">
                  <c:v>18.8862</c:v>
                </c:pt>
              </c:numCache>
            </c:numRef>
          </c:val>
          <c:smooth val="0"/>
        </c:ser>
        <c:ser>
          <c:idx val="2"/>
          <c:order val="2"/>
          <c:tx>
            <c:v>Fundusz Concordia Akcji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Dane!$B$90:$B$300</c:f>
              <c:strCache>
                <c:ptCount val="211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42794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strCache>
            </c:strRef>
          </c:cat>
          <c:val>
            <c:numRef>
              <c:f>Dane!$C$90:$C$300</c:f>
              <c:numCache>
                <c:ptCount val="211"/>
                <c:pt idx="0">
                  <c:v>20.3947</c:v>
                </c:pt>
                <c:pt idx="1">
                  <c:v>20.4331</c:v>
                </c:pt>
                <c:pt idx="2">
                  <c:v>20.2749</c:v>
                </c:pt>
                <c:pt idx="3">
                  <c:v>20.0554</c:v>
                </c:pt>
                <c:pt idx="4">
                  <c:v>20.1453</c:v>
                </c:pt>
                <c:pt idx="5">
                  <c:v>19.0487</c:v>
                </c:pt>
                <c:pt idx="6">
                  <c:v>19.2797</c:v>
                </c:pt>
                <c:pt idx="7">
                  <c:v>18.878</c:v>
                </c:pt>
                <c:pt idx="8">
                  <c:v>18.0266</c:v>
                </c:pt>
                <c:pt idx="9">
                  <c:v>16.2486</c:v>
                </c:pt>
                <c:pt idx="10">
                  <c:v>16.1524</c:v>
                </c:pt>
                <c:pt idx="11">
                  <c:v>16.2262</c:v>
                </c:pt>
                <c:pt idx="12">
                  <c:v>15.5999</c:v>
                </c:pt>
                <c:pt idx="13">
                  <c:v>14.9107</c:v>
                </c:pt>
                <c:pt idx="14">
                  <c:v>15.3571</c:v>
                </c:pt>
                <c:pt idx="15">
                  <c:v>16.8745</c:v>
                </c:pt>
                <c:pt idx="16">
                  <c:v>17.4968</c:v>
                </c:pt>
                <c:pt idx="17">
                  <c:v>18.321</c:v>
                </c:pt>
                <c:pt idx="18">
                  <c:v>20.6533</c:v>
                </c:pt>
                <c:pt idx="19">
                  <c:v>22.1027</c:v>
                </c:pt>
                <c:pt idx="20">
                  <c:v>22.4025</c:v>
                </c:pt>
                <c:pt idx="21">
                  <c:v>22.897</c:v>
                </c:pt>
                <c:pt idx="22">
                  <c:v>23.0879</c:v>
                </c:pt>
                <c:pt idx="23">
                  <c:v>23.3775</c:v>
                </c:pt>
                <c:pt idx="24">
                  <c:v>23.1968</c:v>
                </c:pt>
                <c:pt idx="25">
                  <c:v>22.341</c:v>
                </c:pt>
                <c:pt idx="26">
                  <c:v>24.7893</c:v>
                </c:pt>
                <c:pt idx="27">
                  <c:v>25.6245</c:v>
                </c:pt>
                <c:pt idx="28">
                  <c:v>24.3222</c:v>
                </c:pt>
                <c:pt idx="29">
                  <c:v>23.0637</c:v>
                </c:pt>
                <c:pt idx="30">
                  <c:v>24.5062</c:v>
                </c:pt>
                <c:pt idx="31">
                  <c:v>23.6903</c:v>
                </c:pt>
                <c:pt idx="32">
                  <c:v>25.4405</c:v>
                </c:pt>
                <c:pt idx="33">
                  <c:v>26.3038</c:v>
                </c:pt>
                <c:pt idx="34">
                  <c:v>26.2167</c:v>
                </c:pt>
                <c:pt idx="35">
                  <c:v>27.1116</c:v>
                </c:pt>
                <c:pt idx="36">
                  <c:v>26.4737</c:v>
                </c:pt>
                <c:pt idx="37">
                  <c:v>26.5861</c:v>
                </c:pt>
                <c:pt idx="38">
                  <c:v>27.494</c:v>
                </c:pt>
                <c:pt idx="39">
                  <c:v>28.2657</c:v>
                </c:pt>
                <c:pt idx="40">
                  <c:v>28.0298</c:v>
                </c:pt>
                <c:pt idx="41">
                  <c:v>27.5934</c:v>
                </c:pt>
                <c:pt idx="42">
                  <c:v>26.6746</c:v>
                </c:pt>
                <c:pt idx="43">
                  <c:v>24.2521</c:v>
                </c:pt>
                <c:pt idx="44">
                  <c:v>22.8762</c:v>
                </c:pt>
                <c:pt idx="45">
                  <c:v>24.3359</c:v>
                </c:pt>
                <c:pt idx="46">
                  <c:v>22.9291</c:v>
                </c:pt>
                <c:pt idx="47">
                  <c:v>22.7603</c:v>
                </c:pt>
                <c:pt idx="48">
                  <c:v>24.2986</c:v>
                </c:pt>
                <c:pt idx="49">
                  <c:v>24.4858</c:v>
                </c:pt>
                <c:pt idx="50">
                  <c:v>24.2427</c:v>
                </c:pt>
                <c:pt idx="51">
                  <c:v>23.6022</c:v>
                </c:pt>
                <c:pt idx="52">
                  <c:v>22.3262</c:v>
                </c:pt>
                <c:pt idx="53">
                  <c:v>23.8252</c:v>
                </c:pt>
                <c:pt idx="54">
                  <c:v>23.6477</c:v>
                </c:pt>
                <c:pt idx="55">
                  <c:v>24.271</c:v>
                </c:pt>
                <c:pt idx="56">
                  <c:v>25.2347</c:v>
                </c:pt>
                <c:pt idx="57">
                  <c:v>25.2246</c:v>
                </c:pt>
                <c:pt idx="58">
                  <c:v>25.7285</c:v>
                </c:pt>
                <c:pt idx="59">
                  <c:v>27.126</c:v>
                </c:pt>
                <c:pt idx="60">
                  <c:v>26.6348</c:v>
                </c:pt>
                <c:pt idx="61">
                  <c:v>26.2917</c:v>
                </c:pt>
                <c:pt idx="62">
                  <c:v>25.6904</c:v>
                </c:pt>
                <c:pt idx="63">
                  <c:v>25.2342</c:v>
                </c:pt>
                <c:pt idx="64">
                  <c:v>27.1141</c:v>
                </c:pt>
                <c:pt idx="65">
                  <c:v>25.3727</c:v>
                </c:pt>
                <c:pt idx="66">
                  <c:v>26.6908</c:v>
                </c:pt>
                <c:pt idx="67">
                  <c:v>27.3113</c:v>
                </c:pt>
                <c:pt idx="68">
                  <c:v>28.0935</c:v>
                </c:pt>
                <c:pt idx="69">
                  <c:v>29.8013</c:v>
                </c:pt>
                <c:pt idx="70">
                  <c:v>29.9471</c:v>
                </c:pt>
                <c:pt idx="71">
                  <c:v>28.0701</c:v>
                </c:pt>
                <c:pt idx="72">
                  <c:v>27.6132</c:v>
                </c:pt>
                <c:pt idx="73">
                  <c:v>28.732</c:v>
                </c:pt>
                <c:pt idx="74">
                  <c:v>28.6768</c:v>
                </c:pt>
                <c:pt idx="75">
                  <c:v>28.8012</c:v>
                </c:pt>
                <c:pt idx="76">
                  <c:v>29.3891</c:v>
                </c:pt>
                <c:pt idx="77">
                  <c:v>28.8474</c:v>
                </c:pt>
                <c:pt idx="78">
                  <c:v>28.1474</c:v>
                </c:pt>
                <c:pt idx="79">
                  <c:v>29.3931</c:v>
                </c:pt>
                <c:pt idx="80">
                  <c:v>30.0943</c:v>
                </c:pt>
                <c:pt idx="81">
                  <c:v>30.0739</c:v>
                </c:pt>
                <c:pt idx="82">
                  <c:v>30.0044</c:v>
                </c:pt>
                <c:pt idx="83">
                  <c:v>28.953</c:v>
                </c:pt>
                <c:pt idx="84">
                  <c:v>29.6516</c:v>
                </c:pt>
                <c:pt idx="85">
                  <c:v>29.6399</c:v>
                </c:pt>
                <c:pt idx="86">
                  <c:v>29.8471</c:v>
                </c:pt>
                <c:pt idx="87">
                  <c:v>31.0968</c:v>
                </c:pt>
                <c:pt idx="88">
                  <c:v>30.7151</c:v>
                </c:pt>
                <c:pt idx="89">
                  <c:v>29.2881</c:v>
                </c:pt>
                <c:pt idx="90">
                  <c:v>28.8714</c:v>
                </c:pt>
                <c:pt idx="91">
                  <c:v>27.8374</c:v>
                </c:pt>
                <c:pt idx="92">
                  <c:v>27.1099</c:v>
                </c:pt>
                <c:pt idx="93">
                  <c:v>27.5471</c:v>
                </c:pt>
                <c:pt idx="94">
                  <c:v>26.6948</c:v>
                </c:pt>
                <c:pt idx="95">
                  <c:v>26.0946</c:v>
                </c:pt>
                <c:pt idx="96">
                  <c:v>24.7639</c:v>
                </c:pt>
                <c:pt idx="97">
                  <c:v>25.7164</c:v>
                </c:pt>
                <c:pt idx="98">
                  <c:v>27.1744</c:v>
                </c:pt>
                <c:pt idx="99">
                  <c:v>26.9182</c:v>
                </c:pt>
                <c:pt idx="100">
                  <c:v>26.5328</c:v>
                </c:pt>
                <c:pt idx="101">
                  <c:v>25.4344</c:v>
                </c:pt>
                <c:pt idx="102">
                  <c:v>26.2188</c:v>
                </c:pt>
                <c:pt idx="103">
                  <c:v>27.2705</c:v>
                </c:pt>
                <c:pt idx="104">
                  <c:v>27.1874</c:v>
                </c:pt>
                <c:pt idx="105">
                  <c:v>27.8289</c:v>
                </c:pt>
                <c:pt idx="106">
                  <c:v>27.2922</c:v>
                </c:pt>
                <c:pt idx="107">
                  <c:v>28.758</c:v>
                </c:pt>
                <c:pt idx="108">
                  <c:v>30.1847</c:v>
                </c:pt>
                <c:pt idx="109">
                  <c:v>31.0498</c:v>
                </c:pt>
                <c:pt idx="110">
                  <c:v>31.2625</c:v>
                </c:pt>
                <c:pt idx="111">
                  <c:v>32.8124</c:v>
                </c:pt>
                <c:pt idx="112">
                  <c:v>32.1807</c:v>
                </c:pt>
                <c:pt idx="113">
                  <c:v>32.3584</c:v>
                </c:pt>
                <c:pt idx="114">
                  <c:v>33.1146</c:v>
                </c:pt>
                <c:pt idx="115">
                  <c:v>33.9783</c:v>
                </c:pt>
                <c:pt idx="116">
                  <c:v>33.7358</c:v>
                </c:pt>
                <c:pt idx="117">
                  <c:v>33.6761</c:v>
                </c:pt>
                <c:pt idx="118">
                  <c:v>33.0718</c:v>
                </c:pt>
                <c:pt idx="119">
                  <c:v>33.5075</c:v>
                </c:pt>
                <c:pt idx="120">
                  <c:v>34.5633</c:v>
                </c:pt>
                <c:pt idx="121">
                  <c:v>32.9122</c:v>
                </c:pt>
                <c:pt idx="122">
                  <c:v>31.1937</c:v>
                </c:pt>
                <c:pt idx="123">
                  <c:v>31.7034</c:v>
                </c:pt>
                <c:pt idx="124">
                  <c:v>31.0744</c:v>
                </c:pt>
                <c:pt idx="125">
                  <c:v>30.0744</c:v>
                </c:pt>
                <c:pt idx="126">
                  <c:v>31.7968</c:v>
                </c:pt>
                <c:pt idx="127">
                  <c:v>31.457</c:v>
                </c:pt>
                <c:pt idx="128">
                  <c:v>31.0783</c:v>
                </c:pt>
                <c:pt idx="129">
                  <c:v>28.7152</c:v>
                </c:pt>
                <c:pt idx="130">
                  <c:v>29.3741</c:v>
                </c:pt>
              </c:numCache>
            </c:numRef>
          </c:val>
          <c:smooth val="0"/>
        </c:ser>
        <c:marker val="1"/>
        <c:axId val="52256817"/>
        <c:axId val="549306"/>
      </c:lineChart>
      <c:dateAx>
        <c:axId val="52256817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czas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930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49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cena jednostki uczestnictwa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256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0095"/>
          <c:w val="0.23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Kształtowanie się cen jednostek funduszy
od 31.05.2001</a:t>
            </a:r>
          </a:p>
        </c:rich>
      </c:tx>
      <c:layout>
        <c:manualLayout>
          <c:xMode val="factor"/>
          <c:yMode val="factor"/>
          <c:x val="-0.059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875"/>
          <c:w val="0.9805"/>
          <c:h val="0.82275"/>
        </c:manualLayout>
      </c:layout>
      <c:lineChart>
        <c:grouping val="standard"/>
        <c:varyColors val="0"/>
        <c:ser>
          <c:idx val="0"/>
          <c:order val="0"/>
          <c:tx>
            <c:v>Fundusz Concordia Bezpieczny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Dane!$B$10:$B$300</c:f>
              <c:strCache>
                <c:ptCount val="291"/>
                <c:pt idx="0">
                  <c:v>37042</c:v>
                </c:pt>
                <c:pt idx="1">
                  <c:v>37072</c:v>
                </c:pt>
                <c:pt idx="2">
                  <c:v>37103</c:v>
                </c:pt>
                <c:pt idx="3">
                  <c:v>37134</c:v>
                </c:pt>
                <c:pt idx="4">
                  <c:v>37164</c:v>
                </c:pt>
                <c:pt idx="5">
                  <c:v>37195</c:v>
                </c:pt>
                <c:pt idx="6">
                  <c:v>37225</c:v>
                </c:pt>
                <c:pt idx="7">
                  <c:v>37256</c:v>
                </c:pt>
                <c:pt idx="8">
                  <c:v>37287</c:v>
                </c:pt>
                <c:pt idx="9">
                  <c:v>37315</c:v>
                </c:pt>
                <c:pt idx="10">
                  <c:v>37346</c:v>
                </c:pt>
                <c:pt idx="11">
                  <c:v>37376</c:v>
                </c:pt>
                <c:pt idx="12">
                  <c:v>37407</c:v>
                </c:pt>
                <c:pt idx="13">
                  <c:v>37437</c:v>
                </c:pt>
                <c:pt idx="14">
                  <c:v>37468</c:v>
                </c:pt>
                <c:pt idx="15">
                  <c:v>37499</c:v>
                </c:pt>
                <c:pt idx="16">
                  <c:v>37529</c:v>
                </c:pt>
                <c:pt idx="17">
                  <c:v>37560</c:v>
                </c:pt>
                <c:pt idx="18">
                  <c:v>37590</c:v>
                </c:pt>
                <c:pt idx="19">
                  <c:v>37621</c:v>
                </c:pt>
                <c:pt idx="20">
                  <c:v>37652</c:v>
                </c:pt>
                <c:pt idx="21">
                  <c:v>37680</c:v>
                </c:pt>
                <c:pt idx="22">
                  <c:v>37711</c:v>
                </c:pt>
                <c:pt idx="23">
                  <c:v>37741</c:v>
                </c:pt>
                <c:pt idx="24">
                  <c:v>37772</c:v>
                </c:pt>
                <c:pt idx="25">
                  <c:v>37802</c:v>
                </c:pt>
                <c:pt idx="26">
                  <c:v>37833</c:v>
                </c:pt>
                <c:pt idx="27">
                  <c:v>37864</c:v>
                </c:pt>
                <c:pt idx="28">
                  <c:v>37894</c:v>
                </c:pt>
                <c:pt idx="29">
                  <c:v>37925</c:v>
                </c:pt>
                <c:pt idx="30">
                  <c:v>37955</c:v>
                </c:pt>
                <c:pt idx="31">
                  <c:v>37986</c:v>
                </c:pt>
                <c:pt idx="32">
                  <c:v>38017</c:v>
                </c:pt>
                <c:pt idx="33">
                  <c:v>38046</c:v>
                </c:pt>
                <c:pt idx="34">
                  <c:v>38077</c:v>
                </c:pt>
                <c:pt idx="35">
                  <c:v>38107</c:v>
                </c:pt>
                <c:pt idx="36">
                  <c:v>38138</c:v>
                </c:pt>
                <c:pt idx="37">
                  <c:v>38168</c:v>
                </c:pt>
                <c:pt idx="38">
                  <c:v>38199</c:v>
                </c:pt>
                <c:pt idx="39">
                  <c:v>38230</c:v>
                </c:pt>
                <c:pt idx="40">
                  <c:v>38260</c:v>
                </c:pt>
                <c:pt idx="41">
                  <c:v>38291</c:v>
                </c:pt>
                <c:pt idx="42">
                  <c:v>38321</c:v>
                </c:pt>
                <c:pt idx="43">
                  <c:v>38352</c:v>
                </c:pt>
                <c:pt idx="44">
                  <c:v>38383</c:v>
                </c:pt>
                <c:pt idx="45">
                  <c:v>38411</c:v>
                </c:pt>
                <c:pt idx="46">
                  <c:v>38442</c:v>
                </c:pt>
                <c:pt idx="47">
                  <c:v>38472</c:v>
                </c:pt>
                <c:pt idx="48">
                  <c:v>38503</c:v>
                </c:pt>
                <c:pt idx="49">
                  <c:v>38533</c:v>
                </c:pt>
                <c:pt idx="50">
                  <c:v>38564</c:v>
                </c:pt>
                <c:pt idx="51">
                  <c:v>38595</c:v>
                </c:pt>
                <c:pt idx="52">
                  <c:v>38625</c:v>
                </c:pt>
                <c:pt idx="53">
                  <c:v>38656</c:v>
                </c:pt>
                <c:pt idx="54">
                  <c:v>38686</c:v>
                </c:pt>
                <c:pt idx="55">
                  <c:v>38717</c:v>
                </c:pt>
                <c:pt idx="56">
                  <c:v>38748</c:v>
                </c:pt>
                <c:pt idx="57">
                  <c:v>38776</c:v>
                </c:pt>
                <c:pt idx="58">
                  <c:v>38807</c:v>
                </c:pt>
                <c:pt idx="59">
                  <c:v>38837</c:v>
                </c:pt>
                <c:pt idx="60">
                  <c:v>38868</c:v>
                </c:pt>
                <c:pt idx="61">
                  <c:v>38898</c:v>
                </c:pt>
                <c:pt idx="62">
                  <c:v>38929</c:v>
                </c:pt>
                <c:pt idx="63">
                  <c:v>38960</c:v>
                </c:pt>
                <c:pt idx="64">
                  <c:v>38990</c:v>
                </c:pt>
                <c:pt idx="65">
                  <c:v>39021</c:v>
                </c:pt>
                <c:pt idx="66">
                  <c:v>39051</c:v>
                </c:pt>
                <c:pt idx="67">
                  <c:v>39082</c:v>
                </c:pt>
                <c:pt idx="68">
                  <c:v>39113</c:v>
                </c:pt>
                <c:pt idx="69">
                  <c:v>39141</c:v>
                </c:pt>
                <c:pt idx="70">
                  <c:v>39172</c:v>
                </c:pt>
                <c:pt idx="71">
                  <c:v>39202</c:v>
                </c:pt>
                <c:pt idx="72">
                  <c:v>39233</c:v>
                </c:pt>
                <c:pt idx="73">
                  <c:v>39263</c:v>
                </c:pt>
                <c:pt idx="74">
                  <c:v>39294</c:v>
                </c:pt>
                <c:pt idx="75">
                  <c:v>39325</c:v>
                </c:pt>
                <c:pt idx="76">
                  <c:v>39355</c:v>
                </c:pt>
                <c:pt idx="77">
                  <c:v>39386</c:v>
                </c:pt>
                <c:pt idx="78">
                  <c:v>39416</c:v>
                </c:pt>
                <c:pt idx="79">
                  <c:v>39447</c:v>
                </c:pt>
                <c:pt idx="80">
                  <c:v>39478</c:v>
                </c:pt>
                <c:pt idx="81">
                  <c:v>39507</c:v>
                </c:pt>
                <c:pt idx="82">
                  <c:v>39538</c:v>
                </c:pt>
                <c:pt idx="83">
                  <c:v>39568</c:v>
                </c:pt>
                <c:pt idx="84">
                  <c:v>39599</c:v>
                </c:pt>
                <c:pt idx="85">
                  <c:v>39629</c:v>
                </c:pt>
                <c:pt idx="86">
                  <c:v>39660</c:v>
                </c:pt>
                <c:pt idx="87">
                  <c:v>39691</c:v>
                </c:pt>
                <c:pt idx="88">
                  <c:v>39721</c:v>
                </c:pt>
                <c:pt idx="89">
                  <c:v>39752</c:v>
                </c:pt>
                <c:pt idx="90">
                  <c:v>39782</c:v>
                </c:pt>
                <c:pt idx="91">
                  <c:v>39813</c:v>
                </c:pt>
                <c:pt idx="92">
                  <c:v>39844</c:v>
                </c:pt>
                <c:pt idx="93">
                  <c:v>39872</c:v>
                </c:pt>
                <c:pt idx="94">
                  <c:v>39903</c:v>
                </c:pt>
                <c:pt idx="95">
                  <c:v>39933</c:v>
                </c:pt>
                <c:pt idx="96">
                  <c:v>39964</c:v>
                </c:pt>
                <c:pt idx="97">
                  <c:v>39994</c:v>
                </c:pt>
                <c:pt idx="98">
                  <c:v>40025</c:v>
                </c:pt>
                <c:pt idx="99">
                  <c:v>40056</c:v>
                </c:pt>
                <c:pt idx="100">
                  <c:v>40086</c:v>
                </c:pt>
                <c:pt idx="101">
                  <c:v>40117</c:v>
                </c:pt>
                <c:pt idx="102">
                  <c:v>40147</c:v>
                </c:pt>
                <c:pt idx="103">
                  <c:v>40178</c:v>
                </c:pt>
                <c:pt idx="104">
                  <c:v>40209</c:v>
                </c:pt>
                <c:pt idx="105">
                  <c:v>40237</c:v>
                </c:pt>
                <c:pt idx="106">
                  <c:v>40268</c:v>
                </c:pt>
                <c:pt idx="107">
                  <c:v>40298</c:v>
                </c:pt>
                <c:pt idx="108">
                  <c:v>40329</c:v>
                </c:pt>
                <c:pt idx="109">
                  <c:v>40359</c:v>
                </c:pt>
                <c:pt idx="110">
                  <c:v>40390</c:v>
                </c:pt>
                <c:pt idx="111">
                  <c:v>40421</c:v>
                </c:pt>
                <c:pt idx="112">
                  <c:v>40451</c:v>
                </c:pt>
                <c:pt idx="113">
                  <c:v>40482</c:v>
                </c:pt>
                <c:pt idx="114">
                  <c:v>40512</c:v>
                </c:pt>
                <c:pt idx="115">
                  <c:v>40543</c:v>
                </c:pt>
                <c:pt idx="116">
                  <c:v>40574</c:v>
                </c:pt>
                <c:pt idx="117">
                  <c:v>40602</c:v>
                </c:pt>
                <c:pt idx="118">
                  <c:v>40633</c:v>
                </c:pt>
                <c:pt idx="119">
                  <c:v>40663</c:v>
                </c:pt>
                <c:pt idx="120">
                  <c:v>40694</c:v>
                </c:pt>
                <c:pt idx="121">
                  <c:v>40724</c:v>
                </c:pt>
                <c:pt idx="122">
                  <c:v>40755</c:v>
                </c:pt>
                <c:pt idx="123">
                  <c:v>40786</c:v>
                </c:pt>
                <c:pt idx="124">
                  <c:v>40816</c:v>
                </c:pt>
                <c:pt idx="125">
                  <c:v>40847</c:v>
                </c:pt>
                <c:pt idx="126">
                  <c:v>40877</c:v>
                </c:pt>
                <c:pt idx="127">
                  <c:v>40908</c:v>
                </c:pt>
                <c:pt idx="128">
                  <c:v>40939</c:v>
                </c:pt>
                <c:pt idx="129">
                  <c:v>40968</c:v>
                </c:pt>
                <c:pt idx="130">
                  <c:v>40999</c:v>
                </c:pt>
                <c:pt idx="131">
                  <c:v>41029</c:v>
                </c:pt>
                <c:pt idx="132">
                  <c:v>41060</c:v>
                </c:pt>
                <c:pt idx="133">
                  <c:v>41090</c:v>
                </c:pt>
                <c:pt idx="134">
                  <c:v>41121</c:v>
                </c:pt>
                <c:pt idx="135">
                  <c:v>41152</c:v>
                </c:pt>
                <c:pt idx="136">
                  <c:v>41182</c:v>
                </c:pt>
                <c:pt idx="137">
                  <c:v>41213</c:v>
                </c:pt>
                <c:pt idx="138">
                  <c:v>41243</c:v>
                </c:pt>
                <c:pt idx="139">
                  <c:v>41274</c:v>
                </c:pt>
                <c:pt idx="140">
                  <c:v>41305</c:v>
                </c:pt>
                <c:pt idx="141">
                  <c:v>41333</c:v>
                </c:pt>
                <c:pt idx="142">
                  <c:v>41364</c:v>
                </c:pt>
                <c:pt idx="143">
                  <c:v>41394</c:v>
                </c:pt>
                <c:pt idx="144">
                  <c:v>41425</c:v>
                </c:pt>
                <c:pt idx="145">
                  <c:v>41455</c:v>
                </c:pt>
                <c:pt idx="146">
                  <c:v>41486</c:v>
                </c:pt>
                <c:pt idx="147">
                  <c:v>41517</c:v>
                </c:pt>
                <c:pt idx="148">
                  <c:v>41547</c:v>
                </c:pt>
                <c:pt idx="149">
                  <c:v>41578</c:v>
                </c:pt>
                <c:pt idx="150">
                  <c:v>41608</c:v>
                </c:pt>
                <c:pt idx="151">
                  <c:v>41639</c:v>
                </c:pt>
                <c:pt idx="152">
                  <c:v>41670</c:v>
                </c:pt>
                <c:pt idx="153">
                  <c:v>41698</c:v>
                </c:pt>
                <c:pt idx="154">
                  <c:v>41729</c:v>
                </c:pt>
                <c:pt idx="155">
                  <c:v>41759</c:v>
                </c:pt>
                <c:pt idx="156">
                  <c:v>41790</c:v>
                </c:pt>
                <c:pt idx="157">
                  <c:v>41820</c:v>
                </c:pt>
                <c:pt idx="158">
                  <c:v>41851</c:v>
                </c:pt>
                <c:pt idx="159">
                  <c:v>41882</c:v>
                </c:pt>
                <c:pt idx="160">
                  <c:v>41912</c:v>
                </c:pt>
                <c:pt idx="161">
                  <c:v>41943</c:v>
                </c:pt>
                <c:pt idx="162">
                  <c:v>41973</c:v>
                </c:pt>
                <c:pt idx="163">
                  <c:v>42004</c:v>
                </c:pt>
                <c:pt idx="164">
                  <c:v>42035</c:v>
                </c:pt>
                <c:pt idx="165">
                  <c:v>42063</c:v>
                </c:pt>
                <c:pt idx="166">
                  <c:v>42094</c:v>
                </c:pt>
                <c:pt idx="167">
                  <c:v>42124</c:v>
                </c:pt>
                <c:pt idx="168">
                  <c:v>42155</c:v>
                </c:pt>
                <c:pt idx="169">
                  <c:v>42185</c:v>
                </c:pt>
                <c:pt idx="170">
                  <c:v>42216</c:v>
                </c:pt>
                <c:pt idx="171">
                  <c:v>42247</c:v>
                </c:pt>
                <c:pt idx="172">
                  <c:v>42277</c:v>
                </c:pt>
                <c:pt idx="173">
                  <c:v>42308</c:v>
                </c:pt>
                <c:pt idx="174">
                  <c:v>42338</c:v>
                </c:pt>
                <c:pt idx="175">
                  <c:v>42369</c:v>
                </c:pt>
                <c:pt idx="176">
                  <c:v>42400</c:v>
                </c:pt>
                <c:pt idx="177">
                  <c:v>42429</c:v>
                </c:pt>
                <c:pt idx="178">
                  <c:v>42460</c:v>
                </c:pt>
                <c:pt idx="179">
                  <c:v>42490</c:v>
                </c:pt>
                <c:pt idx="180">
                  <c:v>42521</c:v>
                </c:pt>
                <c:pt idx="181">
                  <c:v>42551</c:v>
                </c:pt>
                <c:pt idx="182">
                  <c:v>42582</c:v>
                </c:pt>
                <c:pt idx="183">
                  <c:v>42613</c:v>
                </c:pt>
                <c:pt idx="184">
                  <c:v>42643</c:v>
                </c:pt>
                <c:pt idx="185">
                  <c:v>42674</c:v>
                </c:pt>
                <c:pt idx="186">
                  <c:v>42704</c:v>
                </c:pt>
                <c:pt idx="187">
                  <c:v>42735</c:v>
                </c:pt>
                <c:pt idx="188">
                  <c:v>42766</c:v>
                </c:pt>
                <c:pt idx="189">
                  <c:v>42794</c:v>
                </c:pt>
                <c:pt idx="190">
                  <c:v>42825</c:v>
                </c:pt>
                <c:pt idx="191">
                  <c:v>42855</c:v>
                </c:pt>
                <c:pt idx="192">
                  <c:v>42886</c:v>
                </c:pt>
                <c:pt idx="193">
                  <c:v>42916</c:v>
                </c:pt>
                <c:pt idx="194">
                  <c:v>42947</c:v>
                </c:pt>
                <c:pt idx="195">
                  <c:v>42978</c:v>
                </c:pt>
                <c:pt idx="196">
                  <c:v>43008</c:v>
                </c:pt>
                <c:pt idx="197">
                  <c:v>43039</c:v>
                </c:pt>
                <c:pt idx="198">
                  <c:v>43069</c:v>
                </c:pt>
                <c:pt idx="199">
                  <c:v>43100</c:v>
                </c:pt>
                <c:pt idx="200">
                  <c:v>43131</c:v>
                </c:pt>
                <c:pt idx="201">
                  <c:v>43159</c:v>
                </c:pt>
                <c:pt idx="202">
                  <c:v>43190</c:v>
                </c:pt>
                <c:pt idx="203">
                  <c:v>43220</c:v>
                </c:pt>
                <c:pt idx="204">
                  <c:v>43251</c:v>
                </c:pt>
                <c:pt idx="205">
                  <c:v>43281</c:v>
                </c:pt>
                <c:pt idx="206">
                  <c:v>43312</c:v>
                </c:pt>
                <c:pt idx="207">
                  <c:v>43343</c:v>
                </c:pt>
                <c:pt idx="208">
                  <c:v>43373</c:v>
                </c:pt>
                <c:pt idx="209">
                  <c:v>43404</c:v>
                </c:pt>
                <c:pt idx="210">
                  <c:v>43434</c:v>
                </c:pt>
              </c:strCache>
            </c:strRef>
          </c:cat>
          <c:val>
            <c:numRef>
              <c:f>Dane!$I$10:$I$500</c:f>
              <c:numCache>
                <c:ptCount val="491"/>
                <c:pt idx="0">
                  <c:v>10</c:v>
                </c:pt>
                <c:pt idx="1">
                  <c:v>10</c:v>
                </c:pt>
                <c:pt idx="2">
                  <c:v>10.1429</c:v>
                </c:pt>
                <c:pt idx="3">
                  <c:v>10.2636</c:v>
                </c:pt>
                <c:pt idx="4">
                  <c:v>10.4585</c:v>
                </c:pt>
                <c:pt idx="5">
                  <c:v>10.7536</c:v>
                </c:pt>
                <c:pt idx="6">
                  <c:v>10.9794</c:v>
                </c:pt>
                <c:pt idx="7">
                  <c:v>11.1422</c:v>
                </c:pt>
                <c:pt idx="8">
                  <c:v>11.2159</c:v>
                </c:pt>
                <c:pt idx="9">
                  <c:v>11.2781</c:v>
                </c:pt>
                <c:pt idx="10">
                  <c:v>11.3927</c:v>
                </c:pt>
                <c:pt idx="11">
                  <c:v>11.4875</c:v>
                </c:pt>
                <c:pt idx="12">
                  <c:v>11.6126</c:v>
                </c:pt>
                <c:pt idx="13">
                  <c:v>11.7395</c:v>
                </c:pt>
                <c:pt idx="14">
                  <c:v>11.8073</c:v>
                </c:pt>
                <c:pt idx="15">
                  <c:v>11.922</c:v>
                </c:pt>
                <c:pt idx="16">
                  <c:v>12.0412</c:v>
                </c:pt>
                <c:pt idx="17">
                  <c:v>12.1594</c:v>
                </c:pt>
                <c:pt idx="18">
                  <c:v>12.2544</c:v>
                </c:pt>
                <c:pt idx="19">
                  <c:v>12.3309</c:v>
                </c:pt>
                <c:pt idx="20">
                  <c:v>12.3125</c:v>
                </c:pt>
                <c:pt idx="21">
                  <c:v>12.3951</c:v>
                </c:pt>
                <c:pt idx="22">
                  <c:v>12.4798</c:v>
                </c:pt>
                <c:pt idx="23">
                  <c:v>12.562</c:v>
                </c:pt>
                <c:pt idx="24">
                  <c:v>12.6392</c:v>
                </c:pt>
                <c:pt idx="25">
                  <c:v>12.6694</c:v>
                </c:pt>
                <c:pt idx="26">
                  <c:v>12.6846</c:v>
                </c:pt>
                <c:pt idx="27">
                  <c:v>12.7245</c:v>
                </c:pt>
                <c:pt idx="28">
                  <c:v>12.7586</c:v>
                </c:pt>
                <c:pt idx="29">
                  <c:v>12.7393</c:v>
                </c:pt>
                <c:pt idx="30">
                  <c:v>12.7527</c:v>
                </c:pt>
                <c:pt idx="31">
                  <c:v>12.8612</c:v>
                </c:pt>
                <c:pt idx="32">
                  <c:v>12.9034</c:v>
                </c:pt>
                <c:pt idx="33">
                  <c:v>12.9451</c:v>
                </c:pt>
                <c:pt idx="34">
                  <c:v>12.9928</c:v>
                </c:pt>
                <c:pt idx="35">
                  <c:v>13.0081</c:v>
                </c:pt>
                <c:pt idx="36">
                  <c:v>13.0588</c:v>
                </c:pt>
                <c:pt idx="37">
                  <c:v>13.1032</c:v>
                </c:pt>
                <c:pt idx="38">
                  <c:v>13.1347</c:v>
                </c:pt>
                <c:pt idx="39">
                  <c:v>13.1827</c:v>
                </c:pt>
                <c:pt idx="40">
                  <c:v>13.2536</c:v>
                </c:pt>
                <c:pt idx="41">
                  <c:v>13.3225</c:v>
                </c:pt>
                <c:pt idx="42">
                  <c:v>13.4005</c:v>
                </c:pt>
                <c:pt idx="43">
                  <c:v>13.5187</c:v>
                </c:pt>
                <c:pt idx="44">
                  <c:v>13.5666</c:v>
                </c:pt>
                <c:pt idx="45">
                  <c:v>13.6997</c:v>
                </c:pt>
                <c:pt idx="46">
                  <c:v>13.7562</c:v>
                </c:pt>
                <c:pt idx="47">
                  <c:v>13.8048</c:v>
                </c:pt>
                <c:pt idx="48">
                  <c:v>13.874</c:v>
                </c:pt>
                <c:pt idx="49">
                  <c:v>13.9635</c:v>
                </c:pt>
                <c:pt idx="50">
                  <c:v>14.0099</c:v>
                </c:pt>
                <c:pt idx="51">
                  <c:v>14.0723</c:v>
                </c:pt>
                <c:pt idx="52">
                  <c:v>14.1246</c:v>
                </c:pt>
                <c:pt idx="53">
                  <c:v>14.1392</c:v>
                </c:pt>
                <c:pt idx="54">
                  <c:v>14.1808</c:v>
                </c:pt>
                <c:pt idx="55">
                  <c:v>14.2248</c:v>
                </c:pt>
                <c:pt idx="56">
                  <c:v>14.2643</c:v>
                </c:pt>
                <c:pt idx="57">
                  <c:v>14.2643</c:v>
                </c:pt>
                <c:pt idx="58">
                  <c:v>14.3773</c:v>
                </c:pt>
                <c:pt idx="59">
                  <c:v>14.3975</c:v>
                </c:pt>
                <c:pt idx="60">
                  <c:v>14.4366</c:v>
                </c:pt>
                <c:pt idx="61">
                  <c:v>14.4434</c:v>
                </c:pt>
                <c:pt idx="62">
                  <c:v>14.4857</c:v>
                </c:pt>
                <c:pt idx="63">
                  <c:v>14.5417</c:v>
                </c:pt>
                <c:pt idx="64">
                  <c:v>14.5755</c:v>
                </c:pt>
                <c:pt idx="65">
                  <c:v>14.6278</c:v>
                </c:pt>
                <c:pt idx="66">
                  <c:v>14.673</c:v>
                </c:pt>
                <c:pt idx="67">
                  <c:v>14.7347</c:v>
                </c:pt>
                <c:pt idx="68">
                  <c:v>14.7778</c:v>
                </c:pt>
                <c:pt idx="69">
                  <c:v>14.8009</c:v>
                </c:pt>
                <c:pt idx="70">
                  <c:v>14.8473</c:v>
                </c:pt>
                <c:pt idx="71">
                  <c:v>14.8783</c:v>
                </c:pt>
                <c:pt idx="72">
                  <c:v>14.9232</c:v>
                </c:pt>
                <c:pt idx="73">
                  <c:v>14.9393</c:v>
                </c:pt>
                <c:pt idx="74">
                  <c:v>14.9881</c:v>
                </c:pt>
                <c:pt idx="75">
                  <c:v>15.0212</c:v>
                </c:pt>
                <c:pt idx="76">
                  <c:v>15.0659</c:v>
                </c:pt>
                <c:pt idx="77">
                  <c:v>15.1005</c:v>
                </c:pt>
                <c:pt idx="78">
                  <c:v>15.1298</c:v>
                </c:pt>
                <c:pt idx="79">
                  <c:v>15.1363</c:v>
                </c:pt>
                <c:pt idx="80">
                  <c:v>15.152</c:v>
                </c:pt>
                <c:pt idx="81">
                  <c:v>15.1505</c:v>
                </c:pt>
                <c:pt idx="82">
                  <c:v>15.1578</c:v>
                </c:pt>
                <c:pt idx="83">
                  <c:v>15.1673</c:v>
                </c:pt>
                <c:pt idx="84">
                  <c:v>15.1691</c:v>
                </c:pt>
                <c:pt idx="85">
                  <c:v>15.171</c:v>
                </c:pt>
                <c:pt idx="86">
                  <c:v>15.1857</c:v>
                </c:pt>
                <c:pt idx="87">
                  <c:v>15.1976</c:v>
                </c:pt>
                <c:pt idx="88">
                  <c:v>15.2087</c:v>
                </c:pt>
                <c:pt idx="89">
                  <c:v>15.1974</c:v>
                </c:pt>
                <c:pt idx="90">
                  <c:v>15.2324</c:v>
                </c:pt>
                <c:pt idx="91">
                  <c:v>15.2567</c:v>
                </c:pt>
                <c:pt idx="92">
                  <c:v>15.2772</c:v>
                </c:pt>
                <c:pt idx="93">
                  <c:v>15.2647</c:v>
                </c:pt>
                <c:pt idx="94">
                  <c:v>15.2764</c:v>
                </c:pt>
                <c:pt idx="95">
                  <c:v>15.304</c:v>
                </c:pt>
                <c:pt idx="96">
                  <c:v>15.3383</c:v>
                </c:pt>
                <c:pt idx="97">
                  <c:v>15.4038</c:v>
                </c:pt>
                <c:pt idx="98">
                  <c:v>15.4755</c:v>
                </c:pt>
                <c:pt idx="99">
                  <c:v>15.497</c:v>
                </c:pt>
                <c:pt idx="100">
                  <c:v>15.5237</c:v>
                </c:pt>
                <c:pt idx="101">
                  <c:v>15.5591</c:v>
                </c:pt>
                <c:pt idx="102">
                  <c:v>15.6193</c:v>
                </c:pt>
                <c:pt idx="103">
                  <c:v>15.6512</c:v>
                </c:pt>
                <c:pt idx="104">
                  <c:v>15.7237</c:v>
                </c:pt>
                <c:pt idx="105">
                  <c:v>15.7593</c:v>
                </c:pt>
                <c:pt idx="106">
                  <c:v>15.8307</c:v>
                </c:pt>
                <c:pt idx="107">
                  <c:v>15.8724</c:v>
                </c:pt>
                <c:pt idx="108">
                  <c:v>15.8969</c:v>
                </c:pt>
                <c:pt idx="109">
                  <c:v>15.9014</c:v>
                </c:pt>
                <c:pt idx="110">
                  <c:v>15.9603</c:v>
                </c:pt>
                <c:pt idx="111">
                  <c:v>15.9879</c:v>
                </c:pt>
                <c:pt idx="112">
                  <c:v>16.0157</c:v>
                </c:pt>
                <c:pt idx="113">
                  <c:v>16.046</c:v>
                </c:pt>
                <c:pt idx="114">
                  <c:v>16.0869</c:v>
                </c:pt>
                <c:pt idx="115">
                  <c:v>16.1334</c:v>
                </c:pt>
                <c:pt idx="116">
                  <c:v>16.153</c:v>
                </c:pt>
                <c:pt idx="117">
                  <c:v>16.1892</c:v>
                </c:pt>
                <c:pt idx="118">
                  <c:v>16.2403</c:v>
                </c:pt>
                <c:pt idx="119">
                  <c:v>16.2812</c:v>
                </c:pt>
                <c:pt idx="120">
                  <c:v>16.3306</c:v>
                </c:pt>
                <c:pt idx="121">
                  <c:v>16.3933</c:v>
                </c:pt>
                <c:pt idx="122">
                  <c:v>16.4407</c:v>
                </c:pt>
                <c:pt idx="123">
                  <c:v>16.4815</c:v>
                </c:pt>
                <c:pt idx="124">
                  <c:v>16.5121</c:v>
                </c:pt>
                <c:pt idx="125">
                  <c:v>16.55</c:v>
                </c:pt>
                <c:pt idx="126">
                  <c:v>16.5616</c:v>
                </c:pt>
                <c:pt idx="127">
                  <c:v>16.6058</c:v>
                </c:pt>
                <c:pt idx="128">
                  <c:v>16.674</c:v>
                </c:pt>
                <c:pt idx="129">
                  <c:v>16.7156</c:v>
                </c:pt>
                <c:pt idx="130">
                  <c:v>16.7586</c:v>
                </c:pt>
                <c:pt idx="131">
                  <c:v>16.8023</c:v>
                </c:pt>
                <c:pt idx="132">
                  <c:v>16.8221</c:v>
                </c:pt>
                <c:pt idx="133">
                  <c:v>16.879</c:v>
                </c:pt>
                <c:pt idx="134">
                  <c:v>16.9649</c:v>
                </c:pt>
                <c:pt idx="135">
                  <c:v>17.005</c:v>
                </c:pt>
                <c:pt idx="136">
                  <c:v>17.0357</c:v>
                </c:pt>
                <c:pt idx="137">
                  <c:v>17.1</c:v>
                </c:pt>
                <c:pt idx="138">
                  <c:v>17.1888</c:v>
                </c:pt>
                <c:pt idx="139">
                  <c:v>17.2526</c:v>
                </c:pt>
                <c:pt idx="140">
                  <c:v>17.2682</c:v>
                </c:pt>
                <c:pt idx="141">
                  <c:v>17.2782</c:v>
                </c:pt>
                <c:pt idx="142">
                  <c:v>17.3317</c:v>
                </c:pt>
                <c:pt idx="143">
                  <c:v>17.4185</c:v>
                </c:pt>
                <c:pt idx="144">
                  <c:v>17.4092</c:v>
                </c:pt>
                <c:pt idx="145">
                  <c:v>17.3197</c:v>
                </c:pt>
                <c:pt idx="146">
                  <c:v>17.4181</c:v>
                </c:pt>
                <c:pt idx="147">
                  <c:v>17.4085</c:v>
                </c:pt>
                <c:pt idx="148">
                  <c:v>17.4274</c:v>
                </c:pt>
                <c:pt idx="149">
                  <c:v>17.5009</c:v>
                </c:pt>
                <c:pt idx="150">
                  <c:v>17.5091</c:v>
                </c:pt>
                <c:pt idx="151">
                  <c:v>17.54</c:v>
                </c:pt>
                <c:pt idx="152">
                  <c:v>17.5063</c:v>
                </c:pt>
                <c:pt idx="153">
                  <c:v>17.5835</c:v>
                </c:pt>
                <c:pt idx="154">
                  <c:v>17.6227</c:v>
                </c:pt>
                <c:pt idx="155">
                  <c:v>17.6764</c:v>
                </c:pt>
                <c:pt idx="156">
                  <c:v>17.7472</c:v>
                </c:pt>
                <c:pt idx="157">
                  <c:v>17.8114</c:v>
                </c:pt>
                <c:pt idx="158">
                  <c:v>17.8358</c:v>
                </c:pt>
                <c:pt idx="159">
                  <c:v>17.9131</c:v>
                </c:pt>
                <c:pt idx="160">
                  <c:v>17.9684</c:v>
                </c:pt>
                <c:pt idx="161">
                  <c:v>18.0211</c:v>
                </c:pt>
                <c:pt idx="162">
                  <c:v>18.0275</c:v>
                </c:pt>
                <c:pt idx="163">
                  <c:v>18.0192</c:v>
                </c:pt>
                <c:pt idx="164">
                  <c:v>18.104</c:v>
                </c:pt>
                <c:pt idx="165">
                  <c:v>18.1049</c:v>
                </c:pt>
                <c:pt idx="166">
                  <c:v>18.1313</c:v>
                </c:pt>
                <c:pt idx="167">
                  <c:v>18.1116</c:v>
                </c:pt>
                <c:pt idx="168">
                  <c:v>18.0963</c:v>
                </c:pt>
                <c:pt idx="169">
                  <c:v>18.0729</c:v>
                </c:pt>
                <c:pt idx="170">
                  <c:v>18.1171</c:v>
                </c:pt>
                <c:pt idx="171">
                  <c:v>18.1157</c:v>
                </c:pt>
                <c:pt idx="172">
                  <c:v>18.119</c:v>
                </c:pt>
                <c:pt idx="173">
                  <c:v>18.1451</c:v>
                </c:pt>
                <c:pt idx="174">
                  <c:v>18.1505</c:v>
                </c:pt>
                <c:pt idx="175">
                  <c:v>18.1695</c:v>
                </c:pt>
                <c:pt idx="176">
                  <c:v>18.1854</c:v>
                </c:pt>
                <c:pt idx="177">
                  <c:v>18.2174</c:v>
                </c:pt>
                <c:pt idx="178">
                  <c:v>18.2423</c:v>
                </c:pt>
                <c:pt idx="179">
                  <c:v>18.231</c:v>
                </c:pt>
                <c:pt idx="180">
                  <c:v>18.2337</c:v>
                </c:pt>
                <c:pt idx="181">
                  <c:v>18.2504</c:v>
                </c:pt>
                <c:pt idx="182">
                  <c:v>18.2685</c:v>
                </c:pt>
                <c:pt idx="183">
                  <c:v>18.2971</c:v>
                </c:pt>
                <c:pt idx="184">
                  <c:v>18.2875</c:v>
                </c:pt>
                <c:pt idx="185">
                  <c:v>18.2834</c:v>
                </c:pt>
                <c:pt idx="186">
                  <c:v>18.2279</c:v>
                </c:pt>
                <c:pt idx="187">
                  <c:v>18.2607</c:v>
                </c:pt>
                <c:pt idx="188">
                  <c:v>18.2932</c:v>
                </c:pt>
                <c:pt idx="189">
                  <c:v>18.3152</c:v>
                </c:pt>
                <c:pt idx="190">
                  <c:v>18.3652</c:v>
                </c:pt>
                <c:pt idx="191">
                  <c:v>18.388</c:v>
                </c:pt>
                <c:pt idx="192">
                  <c:v>18.4431</c:v>
                </c:pt>
                <c:pt idx="193">
                  <c:v>18.47</c:v>
                </c:pt>
                <c:pt idx="194">
                  <c:v>18.4966</c:v>
                </c:pt>
                <c:pt idx="195">
                  <c:v>18.5229</c:v>
                </c:pt>
                <c:pt idx="196">
                  <c:v>18.5599</c:v>
                </c:pt>
                <c:pt idx="197">
                  <c:v>18.6211</c:v>
                </c:pt>
                <c:pt idx="198">
                  <c:v>18.6504</c:v>
                </c:pt>
                <c:pt idx="199">
                  <c:v>18.665</c:v>
                </c:pt>
                <c:pt idx="200">
                  <c:v>18.7123</c:v>
                </c:pt>
                <c:pt idx="201">
                  <c:v>18.7568</c:v>
                </c:pt>
                <c:pt idx="202">
                  <c:v>18.789</c:v>
                </c:pt>
                <c:pt idx="203">
                  <c:v>18.8101</c:v>
                </c:pt>
                <c:pt idx="204">
                  <c:v>18.794</c:v>
                </c:pt>
                <c:pt idx="205">
                  <c:v>18.8192</c:v>
                </c:pt>
                <c:pt idx="206">
                  <c:v>18.84</c:v>
                </c:pt>
                <c:pt idx="207">
                  <c:v>18.8389</c:v>
                </c:pt>
                <c:pt idx="208">
                  <c:v>18.8663</c:v>
                </c:pt>
                <c:pt idx="209">
                  <c:v>18.8769</c:v>
                </c:pt>
                <c:pt idx="210">
                  <c:v>18.8862</c:v>
                </c:pt>
              </c:numCache>
            </c:numRef>
          </c:val>
          <c:smooth val="0"/>
        </c:ser>
        <c:ser>
          <c:idx val="1"/>
          <c:order val="1"/>
          <c:tx>
            <c:v>Fundusz Concordia Zrównoważony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Dane!$B$10:$B$300</c:f>
              <c:strCache>
                <c:ptCount val="291"/>
                <c:pt idx="0">
                  <c:v>37042</c:v>
                </c:pt>
                <c:pt idx="1">
                  <c:v>37072</c:v>
                </c:pt>
                <c:pt idx="2">
                  <c:v>37103</c:v>
                </c:pt>
                <c:pt idx="3">
                  <c:v>37134</c:v>
                </c:pt>
                <c:pt idx="4">
                  <c:v>37164</c:v>
                </c:pt>
                <c:pt idx="5">
                  <c:v>37195</c:v>
                </c:pt>
                <c:pt idx="6">
                  <c:v>37225</c:v>
                </c:pt>
                <c:pt idx="7">
                  <c:v>37256</c:v>
                </c:pt>
                <c:pt idx="8">
                  <c:v>37287</c:v>
                </c:pt>
                <c:pt idx="9">
                  <c:v>37315</c:v>
                </c:pt>
                <c:pt idx="10">
                  <c:v>37346</c:v>
                </c:pt>
                <c:pt idx="11">
                  <c:v>37376</c:v>
                </c:pt>
                <c:pt idx="12">
                  <c:v>37407</c:v>
                </c:pt>
                <c:pt idx="13">
                  <c:v>37437</c:v>
                </c:pt>
                <c:pt idx="14">
                  <c:v>37468</c:v>
                </c:pt>
                <c:pt idx="15">
                  <c:v>37499</c:v>
                </c:pt>
                <c:pt idx="16">
                  <c:v>37529</c:v>
                </c:pt>
                <c:pt idx="17">
                  <c:v>37560</c:v>
                </c:pt>
                <c:pt idx="18">
                  <c:v>37590</c:v>
                </c:pt>
                <c:pt idx="19">
                  <c:v>37621</c:v>
                </c:pt>
                <c:pt idx="20">
                  <c:v>37652</c:v>
                </c:pt>
                <c:pt idx="21">
                  <c:v>37680</c:v>
                </c:pt>
                <c:pt idx="22">
                  <c:v>37711</c:v>
                </c:pt>
                <c:pt idx="23">
                  <c:v>37741</c:v>
                </c:pt>
                <c:pt idx="24">
                  <c:v>37772</c:v>
                </c:pt>
                <c:pt idx="25">
                  <c:v>37802</c:v>
                </c:pt>
                <c:pt idx="26">
                  <c:v>37833</c:v>
                </c:pt>
                <c:pt idx="27">
                  <c:v>37864</c:v>
                </c:pt>
                <c:pt idx="28">
                  <c:v>37894</c:v>
                </c:pt>
                <c:pt idx="29">
                  <c:v>37925</c:v>
                </c:pt>
                <c:pt idx="30">
                  <c:v>37955</c:v>
                </c:pt>
                <c:pt idx="31">
                  <c:v>37986</c:v>
                </c:pt>
                <c:pt idx="32">
                  <c:v>38017</c:v>
                </c:pt>
                <c:pt idx="33">
                  <c:v>38046</c:v>
                </c:pt>
                <c:pt idx="34">
                  <c:v>38077</c:v>
                </c:pt>
                <c:pt idx="35">
                  <c:v>38107</c:v>
                </c:pt>
                <c:pt idx="36">
                  <c:v>38138</c:v>
                </c:pt>
                <c:pt idx="37">
                  <c:v>38168</c:v>
                </c:pt>
                <c:pt idx="38">
                  <c:v>38199</c:v>
                </c:pt>
                <c:pt idx="39">
                  <c:v>38230</c:v>
                </c:pt>
                <c:pt idx="40">
                  <c:v>38260</c:v>
                </c:pt>
                <c:pt idx="41">
                  <c:v>38291</c:v>
                </c:pt>
                <c:pt idx="42">
                  <c:v>38321</c:v>
                </c:pt>
                <c:pt idx="43">
                  <c:v>38352</c:v>
                </c:pt>
                <c:pt idx="44">
                  <c:v>38383</c:v>
                </c:pt>
                <c:pt idx="45">
                  <c:v>38411</c:v>
                </c:pt>
                <c:pt idx="46">
                  <c:v>38442</c:v>
                </c:pt>
                <c:pt idx="47">
                  <c:v>38472</c:v>
                </c:pt>
                <c:pt idx="48">
                  <c:v>38503</c:v>
                </c:pt>
                <c:pt idx="49">
                  <c:v>38533</c:v>
                </c:pt>
                <c:pt idx="50">
                  <c:v>38564</c:v>
                </c:pt>
                <c:pt idx="51">
                  <c:v>38595</c:v>
                </c:pt>
                <c:pt idx="52">
                  <c:v>38625</c:v>
                </c:pt>
                <c:pt idx="53">
                  <c:v>38656</c:v>
                </c:pt>
                <c:pt idx="54">
                  <c:v>38686</c:v>
                </c:pt>
                <c:pt idx="55">
                  <c:v>38717</c:v>
                </c:pt>
                <c:pt idx="56">
                  <c:v>38748</c:v>
                </c:pt>
                <c:pt idx="57">
                  <c:v>38776</c:v>
                </c:pt>
                <c:pt idx="58">
                  <c:v>38807</c:v>
                </c:pt>
                <c:pt idx="59">
                  <c:v>38837</c:v>
                </c:pt>
                <c:pt idx="60">
                  <c:v>38868</c:v>
                </c:pt>
                <c:pt idx="61">
                  <c:v>38898</c:v>
                </c:pt>
                <c:pt idx="62">
                  <c:v>38929</c:v>
                </c:pt>
                <c:pt idx="63">
                  <c:v>38960</c:v>
                </c:pt>
                <c:pt idx="64">
                  <c:v>38990</c:v>
                </c:pt>
                <c:pt idx="65">
                  <c:v>39021</c:v>
                </c:pt>
                <c:pt idx="66">
                  <c:v>39051</c:v>
                </c:pt>
                <c:pt idx="67">
                  <c:v>39082</c:v>
                </c:pt>
                <c:pt idx="68">
                  <c:v>39113</c:v>
                </c:pt>
                <c:pt idx="69">
                  <c:v>39141</c:v>
                </c:pt>
                <c:pt idx="70">
                  <c:v>39172</c:v>
                </c:pt>
                <c:pt idx="71">
                  <c:v>39202</c:v>
                </c:pt>
                <c:pt idx="72">
                  <c:v>39233</c:v>
                </c:pt>
                <c:pt idx="73">
                  <c:v>39263</c:v>
                </c:pt>
                <c:pt idx="74">
                  <c:v>39294</c:v>
                </c:pt>
                <c:pt idx="75">
                  <c:v>39325</c:v>
                </c:pt>
                <c:pt idx="76">
                  <c:v>39355</c:v>
                </c:pt>
                <c:pt idx="77">
                  <c:v>39386</c:v>
                </c:pt>
                <c:pt idx="78">
                  <c:v>39416</c:v>
                </c:pt>
                <c:pt idx="79">
                  <c:v>39447</c:v>
                </c:pt>
                <c:pt idx="80">
                  <c:v>39478</c:v>
                </c:pt>
                <c:pt idx="81">
                  <c:v>39507</c:v>
                </c:pt>
                <c:pt idx="82">
                  <c:v>39538</c:v>
                </c:pt>
                <c:pt idx="83">
                  <c:v>39568</c:v>
                </c:pt>
                <c:pt idx="84">
                  <c:v>39599</c:v>
                </c:pt>
                <c:pt idx="85">
                  <c:v>39629</c:v>
                </c:pt>
                <c:pt idx="86">
                  <c:v>39660</c:v>
                </c:pt>
                <c:pt idx="87">
                  <c:v>39691</c:v>
                </c:pt>
                <c:pt idx="88">
                  <c:v>39721</c:v>
                </c:pt>
                <c:pt idx="89">
                  <c:v>39752</c:v>
                </c:pt>
                <c:pt idx="90">
                  <c:v>39782</c:v>
                </c:pt>
                <c:pt idx="91">
                  <c:v>39813</c:v>
                </c:pt>
                <c:pt idx="92">
                  <c:v>39844</c:v>
                </c:pt>
                <c:pt idx="93">
                  <c:v>39872</c:v>
                </c:pt>
                <c:pt idx="94">
                  <c:v>39903</c:v>
                </c:pt>
                <c:pt idx="95">
                  <c:v>39933</c:v>
                </c:pt>
                <c:pt idx="96">
                  <c:v>39964</c:v>
                </c:pt>
                <c:pt idx="97">
                  <c:v>39994</c:v>
                </c:pt>
                <c:pt idx="98">
                  <c:v>40025</c:v>
                </c:pt>
                <c:pt idx="99">
                  <c:v>40056</c:v>
                </c:pt>
                <c:pt idx="100">
                  <c:v>40086</c:v>
                </c:pt>
                <c:pt idx="101">
                  <c:v>40117</c:v>
                </c:pt>
                <c:pt idx="102">
                  <c:v>40147</c:v>
                </c:pt>
                <c:pt idx="103">
                  <c:v>40178</c:v>
                </c:pt>
                <c:pt idx="104">
                  <c:v>40209</c:v>
                </c:pt>
                <c:pt idx="105">
                  <c:v>40237</c:v>
                </c:pt>
                <c:pt idx="106">
                  <c:v>40268</c:v>
                </c:pt>
                <c:pt idx="107">
                  <c:v>40298</c:v>
                </c:pt>
                <c:pt idx="108">
                  <c:v>40329</c:v>
                </c:pt>
                <c:pt idx="109">
                  <c:v>40359</c:v>
                </c:pt>
                <c:pt idx="110">
                  <c:v>40390</c:v>
                </c:pt>
                <c:pt idx="111">
                  <c:v>40421</c:v>
                </c:pt>
                <c:pt idx="112">
                  <c:v>40451</c:v>
                </c:pt>
                <c:pt idx="113">
                  <c:v>40482</c:v>
                </c:pt>
                <c:pt idx="114">
                  <c:v>40512</c:v>
                </c:pt>
                <c:pt idx="115">
                  <c:v>40543</c:v>
                </c:pt>
                <c:pt idx="116">
                  <c:v>40574</c:v>
                </c:pt>
                <c:pt idx="117">
                  <c:v>40602</c:v>
                </c:pt>
                <c:pt idx="118">
                  <c:v>40633</c:v>
                </c:pt>
                <c:pt idx="119">
                  <c:v>40663</c:v>
                </c:pt>
                <c:pt idx="120">
                  <c:v>40694</c:v>
                </c:pt>
                <c:pt idx="121">
                  <c:v>40724</c:v>
                </c:pt>
                <c:pt idx="122">
                  <c:v>40755</c:v>
                </c:pt>
                <c:pt idx="123">
                  <c:v>40786</c:v>
                </c:pt>
                <c:pt idx="124">
                  <c:v>40816</c:v>
                </c:pt>
                <c:pt idx="125">
                  <c:v>40847</c:v>
                </c:pt>
                <c:pt idx="126">
                  <c:v>40877</c:v>
                </c:pt>
                <c:pt idx="127">
                  <c:v>40908</c:v>
                </c:pt>
                <c:pt idx="128">
                  <c:v>40939</c:v>
                </c:pt>
                <c:pt idx="129">
                  <c:v>40968</c:v>
                </c:pt>
                <c:pt idx="130">
                  <c:v>40999</c:v>
                </c:pt>
                <c:pt idx="131">
                  <c:v>41029</c:v>
                </c:pt>
                <c:pt idx="132">
                  <c:v>41060</c:v>
                </c:pt>
                <c:pt idx="133">
                  <c:v>41090</c:v>
                </c:pt>
                <c:pt idx="134">
                  <c:v>41121</c:v>
                </c:pt>
                <c:pt idx="135">
                  <c:v>41152</c:v>
                </c:pt>
                <c:pt idx="136">
                  <c:v>41182</c:v>
                </c:pt>
                <c:pt idx="137">
                  <c:v>41213</c:v>
                </c:pt>
                <c:pt idx="138">
                  <c:v>41243</c:v>
                </c:pt>
                <c:pt idx="139">
                  <c:v>41274</c:v>
                </c:pt>
                <c:pt idx="140">
                  <c:v>41305</c:v>
                </c:pt>
                <c:pt idx="141">
                  <c:v>41333</c:v>
                </c:pt>
                <c:pt idx="142">
                  <c:v>41364</c:v>
                </c:pt>
                <c:pt idx="143">
                  <c:v>41394</c:v>
                </c:pt>
                <c:pt idx="144">
                  <c:v>41425</c:v>
                </c:pt>
                <c:pt idx="145">
                  <c:v>41455</c:v>
                </c:pt>
                <c:pt idx="146">
                  <c:v>41486</c:v>
                </c:pt>
                <c:pt idx="147">
                  <c:v>41517</c:v>
                </c:pt>
                <c:pt idx="148">
                  <c:v>41547</c:v>
                </c:pt>
                <c:pt idx="149">
                  <c:v>41578</c:v>
                </c:pt>
                <c:pt idx="150">
                  <c:v>41608</c:v>
                </c:pt>
                <c:pt idx="151">
                  <c:v>41639</c:v>
                </c:pt>
                <c:pt idx="152">
                  <c:v>41670</c:v>
                </c:pt>
                <c:pt idx="153">
                  <c:v>41698</c:v>
                </c:pt>
                <c:pt idx="154">
                  <c:v>41729</c:v>
                </c:pt>
                <c:pt idx="155">
                  <c:v>41759</c:v>
                </c:pt>
                <c:pt idx="156">
                  <c:v>41790</c:v>
                </c:pt>
                <c:pt idx="157">
                  <c:v>41820</c:v>
                </c:pt>
                <c:pt idx="158">
                  <c:v>41851</c:v>
                </c:pt>
                <c:pt idx="159">
                  <c:v>41882</c:v>
                </c:pt>
                <c:pt idx="160">
                  <c:v>41912</c:v>
                </c:pt>
                <c:pt idx="161">
                  <c:v>41943</c:v>
                </c:pt>
                <c:pt idx="162">
                  <c:v>41973</c:v>
                </c:pt>
                <c:pt idx="163">
                  <c:v>42004</c:v>
                </c:pt>
                <c:pt idx="164">
                  <c:v>42035</c:v>
                </c:pt>
                <c:pt idx="165">
                  <c:v>42063</c:v>
                </c:pt>
                <c:pt idx="166">
                  <c:v>42094</c:v>
                </c:pt>
                <c:pt idx="167">
                  <c:v>42124</c:v>
                </c:pt>
                <c:pt idx="168">
                  <c:v>42155</c:v>
                </c:pt>
                <c:pt idx="169">
                  <c:v>42185</c:v>
                </c:pt>
                <c:pt idx="170">
                  <c:v>42216</c:v>
                </c:pt>
                <c:pt idx="171">
                  <c:v>42247</c:v>
                </c:pt>
                <c:pt idx="172">
                  <c:v>42277</c:v>
                </c:pt>
                <c:pt idx="173">
                  <c:v>42308</c:v>
                </c:pt>
                <c:pt idx="174">
                  <c:v>42338</c:v>
                </c:pt>
                <c:pt idx="175">
                  <c:v>42369</c:v>
                </c:pt>
                <c:pt idx="176">
                  <c:v>42400</c:v>
                </c:pt>
                <c:pt idx="177">
                  <c:v>42429</c:v>
                </c:pt>
                <c:pt idx="178">
                  <c:v>42460</c:v>
                </c:pt>
                <c:pt idx="179">
                  <c:v>42490</c:v>
                </c:pt>
                <c:pt idx="180">
                  <c:v>42521</c:v>
                </c:pt>
                <c:pt idx="181">
                  <c:v>42551</c:v>
                </c:pt>
                <c:pt idx="182">
                  <c:v>42582</c:v>
                </c:pt>
                <c:pt idx="183">
                  <c:v>42613</c:v>
                </c:pt>
                <c:pt idx="184">
                  <c:v>42643</c:v>
                </c:pt>
                <c:pt idx="185">
                  <c:v>42674</c:v>
                </c:pt>
                <c:pt idx="186">
                  <c:v>42704</c:v>
                </c:pt>
                <c:pt idx="187">
                  <c:v>42735</c:v>
                </c:pt>
                <c:pt idx="188">
                  <c:v>42766</c:v>
                </c:pt>
                <c:pt idx="189">
                  <c:v>42794</c:v>
                </c:pt>
                <c:pt idx="190">
                  <c:v>42825</c:v>
                </c:pt>
                <c:pt idx="191">
                  <c:v>42855</c:v>
                </c:pt>
                <c:pt idx="192">
                  <c:v>42886</c:v>
                </c:pt>
                <c:pt idx="193">
                  <c:v>42916</c:v>
                </c:pt>
                <c:pt idx="194">
                  <c:v>42947</c:v>
                </c:pt>
                <c:pt idx="195">
                  <c:v>42978</c:v>
                </c:pt>
                <c:pt idx="196">
                  <c:v>43008</c:v>
                </c:pt>
                <c:pt idx="197">
                  <c:v>43039</c:v>
                </c:pt>
                <c:pt idx="198">
                  <c:v>43069</c:v>
                </c:pt>
                <c:pt idx="199">
                  <c:v>43100</c:v>
                </c:pt>
                <c:pt idx="200">
                  <c:v>43131</c:v>
                </c:pt>
                <c:pt idx="201">
                  <c:v>43159</c:v>
                </c:pt>
                <c:pt idx="202">
                  <c:v>43190</c:v>
                </c:pt>
                <c:pt idx="203">
                  <c:v>43220</c:v>
                </c:pt>
                <c:pt idx="204">
                  <c:v>43251</c:v>
                </c:pt>
                <c:pt idx="205">
                  <c:v>43281</c:v>
                </c:pt>
                <c:pt idx="206">
                  <c:v>43312</c:v>
                </c:pt>
                <c:pt idx="207">
                  <c:v>43343</c:v>
                </c:pt>
                <c:pt idx="208">
                  <c:v>43373</c:v>
                </c:pt>
                <c:pt idx="209">
                  <c:v>43404</c:v>
                </c:pt>
                <c:pt idx="210">
                  <c:v>43434</c:v>
                </c:pt>
              </c:strCache>
            </c:strRef>
          </c:cat>
          <c:val>
            <c:numRef>
              <c:f>Dane!$F$10:$F$500</c:f>
              <c:numCache>
                <c:ptCount val="491"/>
                <c:pt idx="0">
                  <c:v>10</c:v>
                </c:pt>
                <c:pt idx="1">
                  <c:v>9.9201</c:v>
                </c:pt>
                <c:pt idx="2">
                  <c:v>9.6915</c:v>
                </c:pt>
                <c:pt idx="3">
                  <c:v>9.6291</c:v>
                </c:pt>
                <c:pt idx="4">
                  <c:v>9.4807</c:v>
                </c:pt>
                <c:pt idx="5">
                  <c:v>10.195</c:v>
                </c:pt>
                <c:pt idx="6">
                  <c:v>10.2962</c:v>
                </c:pt>
                <c:pt idx="7">
                  <c:v>10.2838</c:v>
                </c:pt>
                <c:pt idx="8">
                  <c:v>10.8429</c:v>
                </c:pt>
                <c:pt idx="9">
                  <c:v>10.7353</c:v>
                </c:pt>
                <c:pt idx="10">
                  <c:v>10.6421</c:v>
                </c:pt>
                <c:pt idx="11">
                  <c:v>10.6952</c:v>
                </c:pt>
                <c:pt idx="12">
                  <c:v>10.856</c:v>
                </c:pt>
                <c:pt idx="13">
                  <c:v>10.4876</c:v>
                </c:pt>
                <c:pt idx="14">
                  <c:v>10.0038</c:v>
                </c:pt>
                <c:pt idx="15">
                  <c:v>10.2608</c:v>
                </c:pt>
                <c:pt idx="16">
                  <c:v>10.1903</c:v>
                </c:pt>
                <c:pt idx="17">
                  <c:v>10.6135</c:v>
                </c:pt>
                <c:pt idx="18">
                  <c:v>10.8667</c:v>
                </c:pt>
                <c:pt idx="19">
                  <c:v>10.8096</c:v>
                </c:pt>
                <c:pt idx="20">
                  <c:v>10.6725</c:v>
                </c:pt>
                <c:pt idx="21">
                  <c:v>10.6222</c:v>
                </c:pt>
                <c:pt idx="22">
                  <c:v>10.7135</c:v>
                </c:pt>
                <c:pt idx="23">
                  <c:v>10.8448</c:v>
                </c:pt>
                <c:pt idx="24">
                  <c:v>11.1284</c:v>
                </c:pt>
                <c:pt idx="25">
                  <c:v>11.3218</c:v>
                </c:pt>
                <c:pt idx="26">
                  <c:v>11.7671</c:v>
                </c:pt>
                <c:pt idx="27">
                  <c:v>12.4583</c:v>
                </c:pt>
                <c:pt idx="28">
                  <c:v>12.2177</c:v>
                </c:pt>
                <c:pt idx="29">
                  <c:v>12.3929</c:v>
                </c:pt>
                <c:pt idx="30">
                  <c:v>12.0964</c:v>
                </c:pt>
                <c:pt idx="31">
                  <c:v>12.4929</c:v>
                </c:pt>
                <c:pt idx="32">
                  <c:v>12.6535</c:v>
                </c:pt>
                <c:pt idx="33">
                  <c:v>12.9018</c:v>
                </c:pt>
                <c:pt idx="34">
                  <c:v>13.1579</c:v>
                </c:pt>
                <c:pt idx="35">
                  <c:v>13.2078</c:v>
                </c:pt>
                <c:pt idx="36">
                  <c:v>13.1405</c:v>
                </c:pt>
                <c:pt idx="37">
                  <c:v>13.2348</c:v>
                </c:pt>
                <c:pt idx="38">
                  <c:v>13.1981</c:v>
                </c:pt>
                <c:pt idx="39">
                  <c:v>13.2957</c:v>
                </c:pt>
                <c:pt idx="40">
                  <c:v>13.49</c:v>
                </c:pt>
                <c:pt idx="41">
                  <c:v>13.4857</c:v>
                </c:pt>
                <c:pt idx="42">
                  <c:v>13.6722</c:v>
                </c:pt>
                <c:pt idx="43">
                  <c:v>13.9124</c:v>
                </c:pt>
                <c:pt idx="44">
                  <c:v>13.915</c:v>
                </c:pt>
                <c:pt idx="45">
                  <c:v>14.5219</c:v>
                </c:pt>
                <c:pt idx="46">
                  <c:v>14.158</c:v>
                </c:pt>
                <c:pt idx="47">
                  <c:v>13.8476</c:v>
                </c:pt>
                <c:pt idx="48">
                  <c:v>13.9658</c:v>
                </c:pt>
                <c:pt idx="49">
                  <c:v>14.345</c:v>
                </c:pt>
                <c:pt idx="50">
                  <c:v>14.7549</c:v>
                </c:pt>
                <c:pt idx="51">
                  <c:v>14.8763</c:v>
                </c:pt>
                <c:pt idx="52">
                  <c:v>15.2562</c:v>
                </c:pt>
                <c:pt idx="53">
                  <c:v>14.9643</c:v>
                </c:pt>
                <c:pt idx="54">
                  <c:v>15.143</c:v>
                </c:pt>
                <c:pt idx="55">
                  <c:v>15.4699</c:v>
                </c:pt>
                <c:pt idx="56">
                  <c:v>16.0075</c:v>
                </c:pt>
                <c:pt idx="57">
                  <c:v>16.303</c:v>
                </c:pt>
                <c:pt idx="58">
                  <c:v>16.3871</c:v>
                </c:pt>
                <c:pt idx="59">
                  <c:v>16.9438</c:v>
                </c:pt>
                <c:pt idx="60">
                  <c:v>16.4306</c:v>
                </c:pt>
                <c:pt idx="61">
                  <c:v>16.3922</c:v>
                </c:pt>
                <c:pt idx="62">
                  <c:v>17.1331</c:v>
                </c:pt>
                <c:pt idx="63">
                  <c:v>16.9248</c:v>
                </c:pt>
                <c:pt idx="64">
                  <c:v>17.0984</c:v>
                </c:pt>
                <c:pt idx="65">
                  <c:v>17.6263</c:v>
                </c:pt>
                <c:pt idx="66">
                  <c:v>18.2022</c:v>
                </c:pt>
                <c:pt idx="67">
                  <c:v>18.185</c:v>
                </c:pt>
                <c:pt idx="68">
                  <c:v>18.6944</c:v>
                </c:pt>
                <c:pt idx="69">
                  <c:v>18.3583</c:v>
                </c:pt>
                <c:pt idx="70">
                  <c:v>19.0974</c:v>
                </c:pt>
                <c:pt idx="71">
                  <c:v>19.5422</c:v>
                </c:pt>
                <c:pt idx="72">
                  <c:v>20.1913</c:v>
                </c:pt>
                <c:pt idx="73">
                  <c:v>20.4729</c:v>
                </c:pt>
                <c:pt idx="74">
                  <c:v>20.1451</c:v>
                </c:pt>
                <c:pt idx="75">
                  <c:v>19.7377</c:v>
                </c:pt>
                <c:pt idx="76">
                  <c:v>19.9163</c:v>
                </c:pt>
                <c:pt idx="77">
                  <c:v>20.1225</c:v>
                </c:pt>
                <c:pt idx="78">
                  <c:v>19.2237</c:v>
                </c:pt>
                <c:pt idx="79">
                  <c:v>19.1818</c:v>
                </c:pt>
                <c:pt idx="80">
                  <c:v>18.0309</c:v>
                </c:pt>
                <c:pt idx="81">
                  <c:v>18.007</c:v>
                </c:pt>
                <c:pt idx="82">
                  <c:v>17.7842</c:v>
                </c:pt>
                <c:pt idx="83">
                  <c:v>17.623</c:v>
                </c:pt>
                <c:pt idx="84">
                  <c:v>17.6369</c:v>
                </c:pt>
                <c:pt idx="85">
                  <c:v>16.9786</c:v>
                </c:pt>
                <c:pt idx="86">
                  <c:v>17.1317</c:v>
                </c:pt>
                <c:pt idx="87">
                  <c:v>16.8983</c:v>
                </c:pt>
                <c:pt idx="88">
                  <c:v>16.3779</c:v>
                </c:pt>
                <c:pt idx="89">
                  <c:v>15.177</c:v>
                </c:pt>
                <c:pt idx="90">
                  <c:v>15.269</c:v>
                </c:pt>
                <c:pt idx="91">
                  <c:v>15.4623</c:v>
                </c:pt>
                <c:pt idx="92">
                  <c:v>14.989</c:v>
                </c:pt>
                <c:pt idx="93">
                  <c:v>14.4324</c:v>
                </c:pt>
                <c:pt idx="94">
                  <c:v>14.737</c:v>
                </c:pt>
                <c:pt idx="95">
                  <c:v>15.7752</c:v>
                </c:pt>
                <c:pt idx="96">
                  <c:v>16.0892</c:v>
                </c:pt>
                <c:pt idx="97">
                  <c:v>16.5407</c:v>
                </c:pt>
                <c:pt idx="98">
                  <c:v>17.8431</c:v>
                </c:pt>
                <c:pt idx="99">
                  <c:v>18.5391</c:v>
                </c:pt>
                <c:pt idx="100">
                  <c:v>18.6786</c:v>
                </c:pt>
                <c:pt idx="101">
                  <c:v>18.9441</c:v>
                </c:pt>
                <c:pt idx="102">
                  <c:v>19.0463</c:v>
                </c:pt>
                <c:pt idx="103">
                  <c:v>19.1894</c:v>
                </c:pt>
                <c:pt idx="104">
                  <c:v>19.2096</c:v>
                </c:pt>
                <c:pt idx="105">
                  <c:v>18.9373</c:v>
                </c:pt>
                <c:pt idx="106">
                  <c:v>20.2669</c:v>
                </c:pt>
                <c:pt idx="107">
                  <c:v>20.619</c:v>
                </c:pt>
                <c:pt idx="108">
                  <c:v>20.0248</c:v>
                </c:pt>
                <c:pt idx="109">
                  <c:v>19.386</c:v>
                </c:pt>
                <c:pt idx="110">
                  <c:v>20.1562</c:v>
                </c:pt>
                <c:pt idx="111">
                  <c:v>19.939</c:v>
                </c:pt>
                <c:pt idx="112">
                  <c:v>20.7509</c:v>
                </c:pt>
                <c:pt idx="113">
                  <c:v>21.0612</c:v>
                </c:pt>
                <c:pt idx="114">
                  <c:v>20.87</c:v>
                </c:pt>
                <c:pt idx="115">
                  <c:v>21.3639</c:v>
                </c:pt>
                <c:pt idx="116">
                  <c:v>20.9749</c:v>
                </c:pt>
                <c:pt idx="117">
                  <c:v>21.0356</c:v>
                </c:pt>
                <c:pt idx="118">
                  <c:v>21.5074</c:v>
                </c:pt>
                <c:pt idx="119">
                  <c:v>21.9335</c:v>
                </c:pt>
                <c:pt idx="120">
                  <c:v>21.8936</c:v>
                </c:pt>
                <c:pt idx="121">
                  <c:v>21.8443</c:v>
                </c:pt>
                <c:pt idx="122">
                  <c:v>21.4708</c:v>
                </c:pt>
                <c:pt idx="123">
                  <c:v>20.4947</c:v>
                </c:pt>
                <c:pt idx="124">
                  <c:v>19.6794</c:v>
                </c:pt>
                <c:pt idx="125">
                  <c:v>20.4874</c:v>
                </c:pt>
                <c:pt idx="126">
                  <c:v>19.7454</c:v>
                </c:pt>
                <c:pt idx="127">
                  <c:v>19.6717</c:v>
                </c:pt>
                <c:pt idx="128">
                  <c:v>20.5314</c:v>
                </c:pt>
                <c:pt idx="129">
                  <c:v>20.6968</c:v>
                </c:pt>
                <c:pt idx="130">
                  <c:v>20.6815</c:v>
                </c:pt>
                <c:pt idx="131">
                  <c:v>20.474</c:v>
                </c:pt>
                <c:pt idx="132">
                  <c:v>19.8772</c:v>
                </c:pt>
                <c:pt idx="133">
                  <c:v>20.6311</c:v>
                </c:pt>
                <c:pt idx="134">
                  <c:v>20.713</c:v>
                </c:pt>
                <c:pt idx="135">
                  <c:v>21.048</c:v>
                </c:pt>
                <c:pt idx="136">
                  <c:v>21.5148</c:v>
                </c:pt>
                <c:pt idx="137">
                  <c:v>21.5337</c:v>
                </c:pt>
                <c:pt idx="138">
                  <c:v>21.976</c:v>
                </c:pt>
                <c:pt idx="139">
                  <c:v>22.7908</c:v>
                </c:pt>
                <c:pt idx="140">
                  <c:v>22.5774</c:v>
                </c:pt>
                <c:pt idx="141">
                  <c:v>22.3762</c:v>
                </c:pt>
                <c:pt idx="142">
                  <c:v>22.1265</c:v>
                </c:pt>
                <c:pt idx="143">
                  <c:v>22.019</c:v>
                </c:pt>
                <c:pt idx="144">
                  <c:v>22.871</c:v>
                </c:pt>
                <c:pt idx="145">
                  <c:v>21.7857</c:v>
                </c:pt>
                <c:pt idx="146">
                  <c:v>22.4877</c:v>
                </c:pt>
                <c:pt idx="147">
                  <c:v>22.7999</c:v>
                </c:pt>
                <c:pt idx="148">
                  <c:v>23.187</c:v>
                </c:pt>
                <c:pt idx="149">
                  <c:v>24.0908</c:v>
                </c:pt>
                <c:pt idx="150">
                  <c:v>24.1442</c:v>
                </c:pt>
                <c:pt idx="151">
                  <c:v>23.406</c:v>
                </c:pt>
                <c:pt idx="152">
                  <c:v>23.202</c:v>
                </c:pt>
                <c:pt idx="153">
                  <c:v>23.8515</c:v>
                </c:pt>
                <c:pt idx="154">
                  <c:v>23.6407</c:v>
                </c:pt>
                <c:pt idx="155">
                  <c:v>23.6181</c:v>
                </c:pt>
                <c:pt idx="156">
                  <c:v>23.7552</c:v>
                </c:pt>
                <c:pt idx="157">
                  <c:v>23.5554</c:v>
                </c:pt>
                <c:pt idx="158">
                  <c:v>23.199</c:v>
                </c:pt>
                <c:pt idx="159">
                  <c:v>23.7946</c:v>
                </c:pt>
                <c:pt idx="160">
                  <c:v>24.294</c:v>
                </c:pt>
                <c:pt idx="161">
                  <c:v>24.3486</c:v>
                </c:pt>
                <c:pt idx="162">
                  <c:v>24.3773</c:v>
                </c:pt>
                <c:pt idx="163">
                  <c:v>23.8566</c:v>
                </c:pt>
                <c:pt idx="164">
                  <c:v>24.287</c:v>
                </c:pt>
                <c:pt idx="165">
                  <c:v>24.2582</c:v>
                </c:pt>
                <c:pt idx="166">
                  <c:v>24.4042</c:v>
                </c:pt>
                <c:pt idx="167">
                  <c:v>24.7979</c:v>
                </c:pt>
                <c:pt idx="168">
                  <c:v>24.6219</c:v>
                </c:pt>
                <c:pt idx="169">
                  <c:v>23.8995</c:v>
                </c:pt>
                <c:pt idx="170">
                  <c:v>23.6858</c:v>
                </c:pt>
                <c:pt idx="171">
                  <c:v>23.2026</c:v>
                </c:pt>
                <c:pt idx="172">
                  <c:v>22.8134</c:v>
                </c:pt>
                <c:pt idx="173">
                  <c:v>23.0499</c:v>
                </c:pt>
                <c:pt idx="174">
                  <c:v>22.7335</c:v>
                </c:pt>
                <c:pt idx="175">
                  <c:v>22.3502</c:v>
                </c:pt>
                <c:pt idx="176">
                  <c:v>21.828</c:v>
                </c:pt>
                <c:pt idx="177">
                  <c:v>22.2622</c:v>
                </c:pt>
                <c:pt idx="178">
                  <c:v>23.0174</c:v>
                </c:pt>
                <c:pt idx="179">
                  <c:v>23.0742</c:v>
                </c:pt>
                <c:pt idx="180">
                  <c:v>22.8544</c:v>
                </c:pt>
                <c:pt idx="181">
                  <c:v>22.3592</c:v>
                </c:pt>
                <c:pt idx="182">
                  <c:v>22.6171</c:v>
                </c:pt>
                <c:pt idx="183">
                  <c:v>23.1498</c:v>
                </c:pt>
                <c:pt idx="184">
                  <c:v>23.1483</c:v>
                </c:pt>
                <c:pt idx="185">
                  <c:v>23.3553</c:v>
                </c:pt>
                <c:pt idx="186">
                  <c:v>23.1035</c:v>
                </c:pt>
                <c:pt idx="187">
                  <c:v>23.7608</c:v>
                </c:pt>
                <c:pt idx="188">
                  <c:v>24.5342</c:v>
                </c:pt>
                <c:pt idx="189">
                  <c:v>24.9569</c:v>
                </c:pt>
                <c:pt idx="190">
                  <c:v>25.2149</c:v>
                </c:pt>
                <c:pt idx="191">
                  <c:v>25.8447</c:v>
                </c:pt>
                <c:pt idx="192">
                  <c:v>25.6445</c:v>
                </c:pt>
                <c:pt idx="193">
                  <c:v>25.7324</c:v>
                </c:pt>
                <c:pt idx="194">
                  <c:v>25.9242</c:v>
                </c:pt>
                <c:pt idx="195">
                  <c:v>26.2876</c:v>
                </c:pt>
                <c:pt idx="196">
                  <c:v>26.2743</c:v>
                </c:pt>
                <c:pt idx="197">
                  <c:v>26.2199</c:v>
                </c:pt>
                <c:pt idx="198">
                  <c:v>25.8614</c:v>
                </c:pt>
                <c:pt idx="199">
                  <c:v>26.0163</c:v>
                </c:pt>
                <c:pt idx="200">
                  <c:v>26.5672</c:v>
                </c:pt>
                <c:pt idx="201">
                  <c:v>25.9082</c:v>
                </c:pt>
                <c:pt idx="202">
                  <c:v>25.3356</c:v>
                </c:pt>
                <c:pt idx="203">
                  <c:v>25.7115</c:v>
                </c:pt>
                <c:pt idx="204">
                  <c:v>25.4974</c:v>
                </c:pt>
                <c:pt idx="205">
                  <c:v>24.9367</c:v>
                </c:pt>
                <c:pt idx="206">
                  <c:v>25.7785</c:v>
                </c:pt>
                <c:pt idx="207">
                  <c:v>25.5016</c:v>
                </c:pt>
                <c:pt idx="208">
                  <c:v>25.2184</c:v>
                </c:pt>
                <c:pt idx="209">
                  <c:v>24.2323</c:v>
                </c:pt>
                <c:pt idx="210">
                  <c:v>24.5091</c:v>
                </c:pt>
              </c:numCache>
            </c:numRef>
          </c:val>
          <c:smooth val="0"/>
        </c:ser>
        <c:ser>
          <c:idx val="2"/>
          <c:order val="2"/>
          <c:tx>
            <c:v>Fundusz Concordia Akcji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Dane!$B$10:$B$300</c:f>
              <c:strCache>
                <c:ptCount val="291"/>
                <c:pt idx="0">
                  <c:v>37042</c:v>
                </c:pt>
                <c:pt idx="1">
                  <c:v>37072</c:v>
                </c:pt>
                <c:pt idx="2">
                  <c:v>37103</c:v>
                </c:pt>
                <c:pt idx="3">
                  <c:v>37134</c:v>
                </c:pt>
                <c:pt idx="4">
                  <c:v>37164</c:v>
                </c:pt>
                <c:pt idx="5">
                  <c:v>37195</c:v>
                </c:pt>
                <c:pt idx="6">
                  <c:v>37225</c:v>
                </c:pt>
                <c:pt idx="7">
                  <c:v>37256</c:v>
                </c:pt>
                <c:pt idx="8">
                  <c:v>37287</c:v>
                </c:pt>
                <c:pt idx="9">
                  <c:v>37315</c:v>
                </c:pt>
                <c:pt idx="10">
                  <c:v>37346</c:v>
                </c:pt>
                <c:pt idx="11">
                  <c:v>37376</c:v>
                </c:pt>
                <c:pt idx="12">
                  <c:v>37407</c:v>
                </c:pt>
                <c:pt idx="13">
                  <c:v>37437</c:v>
                </c:pt>
                <c:pt idx="14">
                  <c:v>37468</c:v>
                </c:pt>
                <c:pt idx="15">
                  <c:v>37499</c:v>
                </c:pt>
                <c:pt idx="16">
                  <c:v>37529</c:v>
                </c:pt>
                <c:pt idx="17">
                  <c:v>37560</c:v>
                </c:pt>
                <c:pt idx="18">
                  <c:v>37590</c:v>
                </c:pt>
                <c:pt idx="19">
                  <c:v>37621</c:v>
                </c:pt>
                <c:pt idx="20">
                  <c:v>37652</c:v>
                </c:pt>
                <c:pt idx="21">
                  <c:v>37680</c:v>
                </c:pt>
                <c:pt idx="22">
                  <c:v>37711</c:v>
                </c:pt>
                <c:pt idx="23">
                  <c:v>37741</c:v>
                </c:pt>
                <c:pt idx="24">
                  <c:v>37772</c:v>
                </c:pt>
                <c:pt idx="25">
                  <c:v>37802</c:v>
                </c:pt>
                <c:pt idx="26">
                  <c:v>37833</c:v>
                </c:pt>
                <c:pt idx="27">
                  <c:v>37864</c:v>
                </c:pt>
                <c:pt idx="28">
                  <c:v>37894</c:v>
                </c:pt>
                <c:pt idx="29">
                  <c:v>37925</c:v>
                </c:pt>
                <c:pt idx="30">
                  <c:v>37955</c:v>
                </c:pt>
                <c:pt idx="31">
                  <c:v>37986</c:v>
                </c:pt>
                <c:pt idx="32">
                  <c:v>38017</c:v>
                </c:pt>
                <c:pt idx="33">
                  <c:v>38046</c:v>
                </c:pt>
                <c:pt idx="34">
                  <c:v>38077</c:v>
                </c:pt>
                <c:pt idx="35">
                  <c:v>38107</c:v>
                </c:pt>
                <c:pt idx="36">
                  <c:v>38138</c:v>
                </c:pt>
                <c:pt idx="37">
                  <c:v>38168</c:v>
                </c:pt>
                <c:pt idx="38">
                  <c:v>38199</c:v>
                </c:pt>
                <c:pt idx="39">
                  <c:v>38230</c:v>
                </c:pt>
                <c:pt idx="40">
                  <c:v>38260</c:v>
                </c:pt>
                <c:pt idx="41">
                  <c:v>38291</c:v>
                </c:pt>
                <c:pt idx="42">
                  <c:v>38321</c:v>
                </c:pt>
                <c:pt idx="43">
                  <c:v>38352</c:v>
                </c:pt>
                <c:pt idx="44">
                  <c:v>38383</c:v>
                </c:pt>
                <c:pt idx="45">
                  <c:v>38411</c:v>
                </c:pt>
                <c:pt idx="46">
                  <c:v>38442</c:v>
                </c:pt>
                <c:pt idx="47">
                  <c:v>38472</c:v>
                </c:pt>
                <c:pt idx="48">
                  <c:v>38503</c:v>
                </c:pt>
                <c:pt idx="49">
                  <c:v>38533</c:v>
                </c:pt>
                <c:pt idx="50">
                  <c:v>38564</c:v>
                </c:pt>
                <c:pt idx="51">
                  <c:v>38595</c:v>
                </c:pt>
                <c:pt idx="52">
                  <c:v>38625</c:v>
                </c:pt>
                <c:pt idx="53">
                  <c:v>38656</c:v>
                </c:pt>
                <c:pt idx="54">
                  <c:v>38686</c:v>
                </c:pt>
                <c:pt idx="55">
                  <c:v>38717</c:v>
                </c:pt>
                <c:pt idx="56">
                  <c:v>38748</c:v>
                </c:pt>
                <c:pt idx="57">
                  <c:v>38776</c:v>
                </c:pt>
                <c:pt idx="58">
                  <c:v>38807</c:v>
                </c:pt>
                <c:pt idx="59">
                  <c:v>38837</c:v>
                </c:pt>
                <c:pt idx="60">
                  <c:v>38868</c:v>
                </c:pt>
                <c:pt idx="61">
                  <c:v>38898</c:v>
                </c:pt>
                <c:pt idx="62">
                  <c:v>38929</c:v>
                </c:pt>
                <c:pt idx="63">
                  <c:v>38960</c:v>
                </c:pt>
                <c:pt idx="64">
                  <c:v>38990</c:v>
                </c:pt>
                <c:pt idx="65">
                  <c:v>39021</c:v>
                </c:pt>
                <c:pt idx="66">
                  <c:v>39051</c:v>
                </c:pt>
                <c:pt idx="67">
                  <c:v>39082</c:v>
                </c:pt>
                <c:pt idx="68">
                  <c:v>39113</c:v>
                </c:pt>
                <c:pt idx="69">
                  <c:v>39141</c:v>
                </c:pt>
                <c:pt idx="70">
                  <c:v>39172</c:v>
                </c:pt>
                <c:pt idx="71">
                  <c:v>39202</c:v>
                </c:pt>
                <c:pt idx="72">
                  <c:v>39233</c:v>
                </c:pt>
                <c:pt idx="73">
                  <c:v>39263</c:v>
                </c:pt>
                <c:pt idx="74">
                  <c:v>39294</c:v>
                </c:pt>
                <c:pt idx="75">
                  <c:v>39325</c:v>
                </c:pt>
                <c:pt idx="76">
                  <c:v>39355</c:v>
                </c:pt>
                <c:pt idx="77">
                  <c:v>39386</c:v>
                </c:pt>
                <c:pt idx="78">
                  <c:v>39416</c:v>
                </c:pt>
                <c:pt idx="79">
                  <c:v>39447</c:v>
                </c:pt>
                <c:pt idx="80">
                  <c:v>39478</c:v>
                </c:pt>
                <c:pt idx="81">
                  <c:v>39507</c:v>
                </c:pt>
                <c:pt idx="82">
                  <c:v>39538</c:v>
                </c:pt>
                <c:pt idx="83">
                  <c:v>39568</c:v>
                </c:pt>
                <c:pt idx="84">
                  <c:v>39599</c:v>
                </c:pt>
                <c:pt idx="85">
                  <c:v>39629</c:v>
                </c:pt>
                <c:pt idx="86">
                  <c:v>39660</c:v>
                </c:pt>
                <c:pt idx="87">
                  <c:v>39691</c:v>
                </c:pt>
                <c:pt idx="88">
                  <c:v>39721</c:v>
                </c:pt>
                <c:pt idx="89">
                  <c:v>39752</c:v>
                </c:pt>
                <c:pt idx="90">
                  <c:v>39782</c:v>
                </c:pt>
                <c:pt idx="91">
                  <c:v>39813</c:v>
                </c:pt>
                <c:pt idx="92">
                  <c:v>39844</c:v>
                </c:pt>
                <c:pt idx="93">
                  <c:v>39872</c:v>
                </c:pt>
                <c:pt idx="94">
                  <c:v>39903</c:v>
                </c:pt>
                <c:pt idx="95">
                  <c:v>39933</c:v>
                </c:pt>
                <c:pt idx="96">
                  <c:v>39964</c:v>
                </c:pt>
                <c:pt idx="97">
                  <c:v>39994</c:v>
                </c:pt>
                <c:pt idx="98">
                  <c:v>40025</c:v>
                </c:pt>
                <c:pt idx="99">
                  <c:v>40056</c:v>
                </c:pt>
                <c:pt idx="100">
                  <c:v>40086</c:v>
                </c:pt>
                <c:pt idx="101">
                  <c:v>40117</c:v>
                </c:pt>
                <c:pt idx="102">
                  <c:v>40147</c:v>
                </c:pt>
                <c:pt idx="103">
                  <c:v>40178</c:v>
                </c:pt>
                <c:pt idx="104">
                  <c:v>40209</c:v>
                </c:pt>
                <c:pt idx="105">
                  <c:v>40237</c:v>
                </c:pt>
                <c:pt idx="106">
                  <c:v>40268</c:v>
                </c:pt>
                <c:pt idx="107">
                  <c:v>40298</c:v>
                </c:pt>
                <c:pt idx="108">
                  <c:v>40329</c:v>
                </c:pt>
                <c:pt idx="109">
                  <c:v>40359</c:v>
                </c:pt>
                <c:pt idx="110">
                  <c:v>40390</c:v>
                </c:pt>
                <c:pt idx="111">
                  <c:v>40421</c:v>
                </c:pt>
                <c:pt idx="112">
                  <c:v>40451</c:v>
                </c:pt>
                <c:pt idx="113">
                  <c:v>40482</c:v>
                </c:pt>
                <c:pt idx="114">
                  <c:v>40512</c:v>
                </c:pt>
                <c:pt idx="115">
                  <c:v>40543</c:v>
                </c:pt>
                <c:pt idx="116">
                  <c:v>40574</c:v>
                </c:pt>
                <c:pt idx="117">
                  <c:v>40602</c:v>
                </c:pt>
                <c:pt idx="118">
                  <c:v>40633</c:v>
                </c:pt>
                <c:pt idx="119">
                  <c:v>40663</c:v>
                </c:pt>
                <c:pt idx="120">
                  <c:v>40694</c:v>
                </c:pt>
                <c:pt idx="121">
                  <c:v>40724</c:v>
                </c:pt>
                <c:pt idx="122">
                  <c:v>40755</c:v>
                </c:pt>
                <c:pt idx="123">
                  <c:v>40786</c:v>
                </c:pt>
                <c:pt idx="124">
                  <c:v>40816</c:v>
                </c:pt>
                <c:pt idx="125">
                  <c:v>40847</c:v>
                </c:pt>
                <c:pt idx="126">
                  <c:v>40877</c:v>
                </c:pt>
                <c:pt idx="127">
                  <c:v>40908</c:v>
                </c:pt>
                <c:pt idx="128">
                  <c:v>40939</c:v>
                </c:pt>
                <c:pt idx="129">
                  <c:v>40968</c:v>
                </c:pt>
                <c:pt idx="130">
                  <c:v>40999</c:v>
                </c:pt>
                <c:pt idx="131">
                  <c:v>41029</c:v>
                </c:pt>
                <c:pt idx="132">
                  <c:v>41060</c:v>
                </c:pt>
                <c:pt idx="133">
                  <c:v>41090</c:v>
                </c:pt>
                <c:pt idx="134">
                  <c:v>41121</c:v>
                </c:pt>
                <c:pt idx="135">
                  <c:v>41152</c:v>
                </c:pt>
                <c:pt idx="136">
                  <c:v>41182</c:v>
                </c:pt>
                <c:pt idx="137">
                  <c:v>41213</c:v>
                </c:pt>
                <c:pt idx="138">
                  <c:v>41243</c:v>
                </c:pt>
                <c:pt idx="139">
                  <c:v>41274</c:v>
                </c:pt>
                <c:pt idx="140">
                  <c:v>41305</c:v>
                </c:pt>
                <c:pt idx="141">
                  <c:v>41333</c:v>
                </c:pt>
                <c:pt idx="142">
                  <c:v>41364</c:v>
                </c:pt>
                <c:pt idx="143">
                  <c:v>41394</c:v>
                </c:pt>
                <c:pt idx="144">
                  <c:v>41425</c:v>
                </c:pt>
                <c:pt idx="145">
                  <c:v>41455</c:v>
                </c:pt>
                <c:pt idx="146">
                  <c:v>41486</c:v>
                </c:pt>
                <c:pt idx="147">
                  <c:v>41517</c:v>
                </c:pt>
                <c:pt idx="148">
                  <c:v>41547</c:v>
                </c:pt>
                <c:pt idx="149">
                  <c:v>41578</c:v>
                </c:pt>
                <c:pt idx="150">
                  <c:v>41608</c:v>
                </c:pt>
                <c:pt idx="151">
                  <c:v>41639</c:v>
                </c:pt>
                <c:pt idx="152">
                  <c:v>41670</c:v>
                </c:pt>
                <c:pt idx="153">
                  <c:v>41698</c:v>
                </c:pt>
                <c:pt idx="154">
                  <c:v>41729</c:v>
                </c:pt>
                <c:pt idx="155">
                  <c:v>41759</c:v>
                </c:pt>
                <c:pt idx="156">
                  <c:v>41790</c:v>
                </c:pt>
                <c:pt idx="157">
                  <c:v>41820</c:v>
                </c:pt>
                <c:pt idx="158">
                  <c:v>41851</c:v>
                </c:pt>
                <c:pt idx="159">
                  <c:v>41882</c:v>
                </c:pt>
                <c:pt idx="160">
                  <c:v>41912</c:v>
                </c:pt>
                <c:pt idx="161">
                  <c:v>41943</c:v>
                </c:pt>
                <c:pt idx="162">
                  <c:v>41973</c:v>
                </c:pt>
                <c:pt idx="163">
                  <c:v>42004</c:v>
                </c:pt>
                <c:pt idx="164">
                  <c:v>42035</c:v>
                </c:pt>
                <c:pt idx="165">
                  <c:v>42063</c:v>
                </c:pt>
                <c:pt idx="166">
                  <c:v>42094</c:v>
                </c:pt>
                <c:pt idx="167">
                  <c:v>42124</c:v>
                </c:pt>
                <c:pt idx="168">
                  <c:v>42155</c:v>
                </c:pt>
                <c:pt idx="169">
                  <c:v>42185</c:v>
                </c:pt>
                <c:pt idx="170">
                  <c:v>42216</c:v>
                </c:pt>
                <c:pt idx="171">
                  <c:v>42247</c:v>
                </c:pt>
                <c:pt idx="172">
                  <c:v>42277</c:v>
                </c:pt>
                <c:pt idx="173">
                  <c:v>42308</c:v>
                </c:pt>
                <c:pt idx="174">
                  <c:v>42338</c:v>
                </c:pt>
                <c:pt idx="175">
                  <c:v>42369</c:v>
                </c:pt>
                <c:pt idx="176">
                  <c:v>42400</c:v>
                </c:pt>
                <c:pt idx="177">
                  <c:v>42429</c:v>
                </c:pt>
                <c:pt idx="178">
                  <c:v>42460</c:v>
                </c:pt>
                <c:pt idx="179">
                  <c:v>42490</c:v>
                </c:pt>
                <c:pt idx="180">
                  <c:v>42521</c:v>
                </c:pt>
                <c:pt idx="181">
                  <c:v>42551</c:v>
                </c:pt>
                <c:pt idx="182">
                  <c:v>42582</c:v>
                </c:pt>
                <c:pt idx="183">
                  <c:v>42613</c:v>
                </c:pt>
                <c:pt idx="184">
                  <c:v>42643</c:v>
                </c:pt>
                <c:pt idx="185">
                  <c:v>42674</c:v>
                </c:pt>
                <c:pt idx="186">
                  <c:v>42704</c:v>
                </c:pt>
                <c:pt idx="187">
                  <c:v>42735</c:v>
                </c:pt>
                <c:pt idx="188">
                  <c:v>42766</c:v>
                </c:pt>
                <c:pt idx="189">
                  <c:v>42794</c:v>
                </c:pt>
                <c:pt idx="190">
                  <c:v>42825</c:v>
                </c:pt>
                <c:pt idx="191">
                  <c:v>42855</c:v>
                </c:pt>
                <c:pt idx="192">
                  <c:v>42886</c:v>
                </c:pt>
                <c:pt idx="193">
                  <c:v>42916</c:v>
                </c:pt>
                <c:pt idx="194">
                  <c:v>42947</c:v>
                </c:pt>
                <c:pt idx="195">
                  <c:v>42978</c:v>
                </c:pt>
                <c:pt idx="196">
                  <c:v>43008</c:v>
                </c:pt>
                <c:pt idx="197">
                  <c:v>43039</c:v>
                </c:pt>
                <c:pt idx="198">
                  <c:v>43069</c:v>
                </c:pt>
                <c:pt idx="199">
                  <c:v>43100</c:v>
                </c:pt>
                <c:pt idx="200">
                  <c:v>43131</c:v>
                </c:pt>
                <c:pt idx="201">
                  <c:v>43159</c:v>
                </c:pt>
                <c:pt idx="202">
                  <c:v>43190</c:v>
                </c:pt>
                <c:pt idx="203">
                  <c:v>43220</c:v>
                </c:pt>
                <c:pt idx="204">
                  <c:v>43251</c:v>
                </c:pt>
                <c:pt idx="205">
                  <c:v>43281</c:v>
                </c:pt>
                <c:pt idx="206">
                  <c:v>43312</c:v>
                </c:pt>
                <c:pt idx="207">
                  <c:v>43343</c:v>
                </c:pt>
                <c:pt idx="208">
                  <c:v>43373</c:v>
                </c:pt>
                <c:pt idx="209">
                  <c:v>43404</c:v>
                </c:pt>
                <c:pt idx="210">
                  <c:v>43434</c:v>
                </c:pt>
              </c:strCache>
            </c:strRef>
          </c:cat>
          <c:val>
            <c:numRef>
              <c:f>Dane!$C$10:$C$500</c:f>
              <c:numCache>
                <c:ptCount val="491"/>
                <c:pt idx="0">
                  <c:v>10</c:v>
                </c:pt>
                <c:pt idx="1">
                  <c:v>9.8726</c:v>
                </c:pt>
                <c:pt idx="2">
                  <c:v>9.3938</c:v>
                </c:pt>
                <c:pt idx="3">
                  <c:v>9.2008</c:v>
                </c:pt>
                <c:pt idx="4">
                  <c:v>8.7708</c:v>
                </c:pt>
                <c:pt idx="5">
                  <c:v>9.8409</c:v>
                </c:pt>
                <c:pt idx="6">
                  <c:v>9.9225</c:v>
                </c:pt>
                <c:pt idx="7">
                  <c:v>9.8396</c:v>
                </c:pt>
                <c:pt idx="8">
                  <c:v>10.7809</c:v>
                </c:pt>
                <c:pt idx="9">
                  <c:v>10.4963</c:v>
                </c:pt>
                <c:pt idx="10">
                  <c:v>10.2643</c:v>
                </c:pt>
                <c:pt idx="11">
                  <c:v>10.2326</c:v>
                </c:pt>
                <c:pt idx="12">
                  <c:v>10.4055</c:v>
                </c:pt>
                <c:pt idx="13">
                  <c:v>9.6571</c:v>
                </c:pt>
                <c:pt idx="14">
                  <c:v>8.7915</c:v>
                </c:pt>
                <c:pt idx="15">
                  <c:v>9.0732</c:v>
                </c:pt>
                <c:pt idx="16">
                  <c:v>8.9108</c:v>
                </c:pt>
                <c:pt idx="17">
                  <c:v>9.4383</c:v>
                </c:pt>
                <c:pt idx="18">
                  <c:v>9.7515</c:v>
                </c:pt>
                <c:pt idx="19">
                  <c:v>9.6003</c:v>
                </c:pt>
                <c:pt idx="20">
                  <c:v>9.3324</c:v>
                </c:pt>
                <c:pt idx="21">
                  <c:v>9.2119</c:v>
                </c:pt>
                <c:pt idx="22">
                  <c:v>9.3134</c:v>
                </c:pt>
                <c:pt idx="23">
                  <c:v>9.4589</c:v>
                </c:pt>
                <c:pt idx="24">
                  <c:v>9.9188</c:v>
                </c:pt>
                <c:pt idx="25">
                  <c:v>10.2724</c:v>
                </c:pt>
                <c:pt idx="26">
                  <c:v>11.1328</c:v>
                </c:pt>
                <c:pt idx="27">
                  <c:v>12.4874</c:v>
                </c:pt>
                <c:pt idx="28">
                  <c:v>12.0075</c:v>
                </c:pt>
                <c:pt idx="29">
                  <c:v>12.4246</c:v>
                </c:pt>
                <c:pt idx="30">
                  <c:v>11.8246</c:v>
                </c:pt>
                <c:pt idx="31">
                  <c:v>12.5465</c:v>
                </c:pt>
                <c:pt idx="32">
                  <c:v>12.918</c:v>
                </c:pt>
                <c:pt idx="33">
                  <c:v>13.5636</c:v>
                </c:pt>
                <c:pt idx="34">
                  <c:v>14.1733</c:v>
                </c:pt>
                <c:pt idx="35">
                  <c:v>14.3627</c:v>
                </c:pt>
                <c:pt idx="36">
                  <c:v>14.1698</c:v>
                </c:pt>
                <c:pt idx="37">
                  <c:v>14.348</c:v>
                </c:pt>
                <c:pt idx="38">
                  <c:v>14.2601</c:v>
                </c:pt>
                <c:pt idx="39">
                  <c:v>14.4694</c:v>
                </c:pt>
                <c:pt idx="40">
                  <c:v>14.8451</c:v>
                </c:pt>
                <c:pt idx="41">
                  <c:v>14.7223</c:v>
                </c:pt>
                <c:pt idx="42">
                  <c:v>14.8868</c:v>
                </c:pt>
                <c:pt idx="43">
                  <c:v>15.3923</c:v>
                </c:pt>
                <c:pt idx="44">
                  <c:v>15.1602</c:v>
                </c:pt>
                <c:pt idx="45">
                  <c:v>15.8576</c:v>
                </c:pt>
                <c:pt idx="46">
                  <c:v>15.4238</c:v>
                </c:pt>
                <c:pt idx="47">
                  <c:v>15.0313</c:v>
                </c:pt>
                <c:pt idx="48">
                  <c:v>15.1565</c:v>
                </c:pt>
                <c:pt idx="49">
                  <c:v>15.5257</c:v>
                </c:pt>
                <c:pt idx="50">
                  <c:v>16.1214</c:v>
                </c:pt>
                <c:pt idx="51">
                  <c:v>16.2813</c:v>
                </c:pt>
                <c:pt idx="52">
                  <c:v>16.8347</c:v>
                </c:pt>
                <c:pt idx="53">
                  <c:v>16.4692</c:v>
                </c:pt>
                <c:pt idx="54">
                  <c:v>16.7526</c:v>
                </c:pt>
                <c:pt idx="55">
                  <c:v>17.1716</c:v>
                </c:pt>
                <c:pt idx="56">
                  <c:v>17.8761</c:v>
                </c:pt>
                <c:pt idx="57">
                  <c:v>18.2004</c:v>
                </c:pt>
                <c:pt idx="58">
                  <c:v>18.363</c:v>
                </c:pt>
                <c:pt idx="59">
                  <c:v>19.294</c:v>
                </c:pt>
                <c:pt idx="60">
                  <c:v>18.508</c:v>
                </c:pt>
                <c:pt idx="61">
                  <c:v>18.5809</c:v>
                </c:pt>
                <c:pt idx="62">
                  <c:v>19.5779</c:v>
                </c:pt>
                <c:pt idx="63">
                  <c:v>19.2548</c:v>
                </c:pt>
                <c:pt idx="64">
                  <c:v>19.3875</c:v>
                </c:pt>
                <c:pt idx="65">
                  <c:v>20.1173</c:v>
                </c:pt>
                <c:pt idx="66">
                  <c:v>20.878</c:v>
                </c:pt>
                <c:pt idx="67">
                  <c:v>20.9112</c:v>
                </c:pt>
                <c:pt idx="68">
                  <c:v>21.7599</c:v>
                </c:pt>
                <c:pt idx="69">
                  <c:v>21.187</c:v>
                </c:pt>
                <c:pt idx="70">
                  <c:v>22.3724</c:v>
                </c:pt>
                <c:pt idx="71">
                  <c:v>23.0361</c:v>
                </c:pt>
                <c:pt idx="72">
                  <c:v>24.2246</c:v>
                </c:pt>
                <c:pt idx="73">
                  <c:v>24.7898</c:v>
                </c:pt>
                <c:pt idx="74">
                  <c:v>24.1671</c:v>
                </c:pt>
                <c:pt idx="75">
                  <c:v>23.489</c:v>
                </c:pt>
                <c:pt idx="76">
                  <c:v>23.6512</c:v>
                </c:pt>
                <c:pt idx="77">
                  <c:v>23.9764</c:v>
                </c:pt>
                <c:pt idx="78">
                  <c:v>22.5914</c:v>
                </c:pt>
                <c:pt idx="79">
                  <c:v>22.3209</c:v>
                </c:pt>
                <c:pt idx="80">
                  <c:v>20.3947</c:v>
                </c:pt>
                <c:pt idx="81">
                  <c:v>20.4331</c:v>
                </c:pt>
                <c:pt idx="82">
                  <c:v>20.2749</c:v>
                </c:pt>
                <c:pt idx="83">
                  <c:v>20.0554</c:v>
                </c:pt>
                <c:pt idx="84">
                  <c:v>20.1453</c:v>
                </c:pt>
                <c:pt idx="85">
                  <c:v>19.0487</c:v>
                </c:pt>
                <c:pt idx="86">
                  <c:v>19.2797</c:v>
                </c:pt>
                <c:pt idx="87">
                  <c:v>18.878</c:v>
                </c:pt>
                <c:pt idx="88">
                  <c:v>18.0266</c:v>
                </c:pt>
                <c:pt idx="89">
                  <c:v>16.2486</c:v>
                </c:pt>
                <c:pt idx="90">
                  <c:v>16.1524</c:v>
                </c:pt>
                <c:pt idx="91">
                  <c:v>16.2262</c:v>
                </c:pt>
                <c:pt idx="92">
                  <c:v>15.5999</c:v>
                </c:pt>
                <c:pt idx="93">
                  <c:v>14.9107</c:v>
                </c:pt>
                <c:pt idx="94">
                  <c:v>15.3571</c:v>
                </c:pt>
                <c:pt idx="95">
                  <c:v>16.8745</c:v>
                </c:pt>
                <c:pt idx="96">
                  <c:v>17.4968</c:v>
                </c:pt>
                <c:pt idx="97">
                  <c:v>18.321</c:v>
                </c:pt>
                <c:pt idx="98">
                  <c:v>20.6533</c:v>
                </c:pt>
                <c:pt idx="99">
                  <c:v>22.1027</c:v>
                </c:pt>
                <c:pt idx="100">
                  <c:v>22.4025</c:v>
                </c:pt>
                <c:pt idx="101">
                  <c:v>22.897</c:v>
                </c:pt>
                <c:pt idx="102">
                  <c:v>23.0879</c:v>
                </c:pt>
                <c:pt idx="103">
                  <c:v>23.3775</c:v>
                </c:pt>
                <c:pt idx="104">
                  <c:v>23.1968</c:v>
                </c:pt>
                <c:pt idx="105">
                  <c:v>22.341</c:v>
                </c:pt>
                <c:pt idx="106">
                  <c:v>24.7893</c:v>
                </c:pt>
                <c:pt idx="107">
                  <c:v>25.6245</c:v>
                </c:pt>
                <c:pt idx="108">
                  <c:v>24.3222</c:v>
                </c:pt>
                <c:pt idx="109">
                  <c:v>23.0637</c:v>
                </c:pt>
                <c:pt idx="110">
                  <c:v>24.5062</c:v>
                </c:pt>
                <c:pt idx="111">
                  <c:v>23.6903</c:v>
                </c:pt>
                <c:pt idx="112">
                  <c:v>25.4405</c:v>
                </c:pt>
                <c:pt idx="113">
                  <c:v>26.3038</c:v>
                </c:pt>
                <c:pt idx="114">
                  <c:v>26.2167</c:v>
                </c:pt>
                <c:pt idx="115">
                  <c:v>27.1116</c:v>
                </c:pt>
                <c:pt idx="116">
                  <c:v>26.4737</c:v>
                </c:pt>
                <c:pt idx="117">
                  <c:v>26.5861</c:v>
                </c:pt>
                <c:pt idx="118">
                  <c:v>27.494</c:v>
                </c:pt>
                <c:pt idx="119">
                  <c:v>28.2657</c:v>
                </c:pt>
                <c:pt idx="120">
                  <c:v>28.0298</c:v>
                </c:pt>
                <c:pt idx="121">
                  <c:v>27.5934</c:v>
                </c:pt>
                <c:pt idx="122">
                  <c:v>26.6746</c:v>
                </c:pt>
                <c:pt idx="123">
                  <c:v>24.2521</c:v>
                </c:pt>
                <c:pt idx="124">
                  <c:v>22.8762</c:v>
                </c:pt>
                <c:pt idx="125">
                  <c:v>24.3359</c:v>
                </c:pt>
                <c:pt idx="126">
                  <c:v>22.9291</c:v>
                </c:pt>
                <c:pt idx="127">
                  <c:v>22.7603</c:v>
                </c:pt>
                <c:pt idx="128">
                  <c:v>24.2986</c:v>
                </c:pt>
                <c:pt idx="129">
                  <c:v>24.4858</c:v>
                </c:pt>
                <c:pt idx="130">
                  <c:v>24.2427</c:v>
                </c:pt>
                <c:pt idx="131">
                  <c:v>23.6022</c:v>
                </c:pt>
                <c:pt idx="132">
                  <c:v>22.3262</c:v>
                </c:pt>
                <c:pt idx="133">
                  <c:v>23.8252</c:v>
                </c:pt>
                <c:pt idx="134">
                  <c:v>23.6477</c:v>
                </c:pt>
                <c:pt idx="135">
                  <c:v>24.271</c:v>
                </c:pt>
                <c:pt idx="136">
                  <c:v>25.2347</c:v>
                </c:pt>
                <c:pt idx="137">
                  <c:v>25.2246</c:v>
                </c:pt>
                <c:pt idx="138">
                  <c:v>25.7285</c:v>
                </c:pt>
                <c:pt idx="139">
                  <c:v>27.126</c:v>
                </c:pt>
                <c:pt idx="140">
                  <c:v>26.6348</c:v>
                </c:pt>
                <c:pt idx="141">
                  <c:v>26.2917</c:v>
                </c:pt>
                <c:pt idx="142">
                  <c:v>25.6904</c:v>
                </c:pt>
                <c:pt idx="143">
                  <c:v>25.2342</c:v>
                </c:pt>
                <c:pt idx="144">
                  <c:v>27.1141</c:v>
                </c:pt>
                <c:pt idx="145">
                  <c:v>25.3727</c:v>
                </c:pt>
                <c:pt idx="146">
                  <c:v>26.6908</c:v>
                </c:pt>
                <c:pt idx="147">
                  <c:v>27.3113</c:v>
                </c:pt>
                <c:pt idx="148">
                  <c:v>28.0935</c:v>
                </c:pt>
                <c:pt idx="149">
                  <c:v>29.8013</c:v>
                </c:pt>
                <c:pt idx="150">
                  <c:v>29.9471</c:v>
                </c:pt>
                <c:pt idx="151">
                  <c:v>28.0701</c:v>
                </c:pt>
                <c:pt idx="152">
                  <c:v>27.6132</c:v>
                </c:pt>
                <c:pt idx="153">
                  <c:v>28.732</c:v>
                </c:pt>
                <c:pt idx="154">
                  <c:v>28.6768</c:v>
                </c:pt>
                <c:pt idx="155">
                  <c:v>28.8012</c:v>
                </c:pt>
                <c:pt idx="156">
                  <c:v>29.3891</c:v>
                </c:pt>
                <c:pt idx="157">
                  <c:v>28.8474</c:v>
                </c:pt>
                <c:pt idx="158">
                  <c:v>28.1474</c:v>
                </c:pt>
                <c:pt idx="159">
                  <c:v>29.3931</c:v>
                </c:pt>
                <c:pt idx="160">
                  <c:v>30.0943</c:v>
                </c:pt>
                <c:pt idx="161">
                  <c:v>30.0739</c:v>
                </c:pt>
                <c:pt idx="162">
                  <c:v>30.0044</c:v>
                </c:pt>
                <c:pt idx="163">
                  <c:v>28.953</c:v>
                </c:pt>
                <c:pt idx="164">
                  <c:v>29.6516</c:v>
                </c:pt>
                <c:pt idx="165">
                  <c:v>29.6399</c:v>
                </c:pt>
                <c:pt idx="166">
                  <c:v>29.8471</c:v>
                </c:pt>
                <c:pt idx="167">
                  <c:v>31.0968</c:v>
                </c:pt>
                <c:pt idx="168">
                  <c:v>30.7151</c:v>
                </c:pt>
                <c:pt idx="169">
                  <c:v>29.2881</c:v>
                </c:pt>
                <c:pt idx="170">
                  <c:v>28.8714</c:v>
                </c:pt>
                <c:pt idx="171">
                  <c:v>27.8374</c:v>
                </c:pt>
                <c:pt idx="172">
                  <c:v>27.1099</c:v>
                </c:pt>
                <c:pt idx="173">
                  <c:v>27.5471</c:v>
                </c:pt>
                <c:pt idx="174">
                  <c:v>26.6948</c:v>
                </c:pt>
                <c:pt idx="175">
                  <c:v>26.0946</c:v>
                </c:pt>
                <c:pt idx="176">
                  <c:v>24.7639</c:v>
                </c:pt>
                <c:pt idx="177">
                  <c:v>25.7164</c:v>
                </c:pt>
                <c:pt idx="178">
                  <c:v>27.1744</c:v>
                </c:pt>
                <c:pt idx="179">
                  <c:v>26.9182</c:v>
                </c:pt>
                <c:pt idx="180">
                  <c:v>26.5328</c:v>
                </c:pt>
                <c:pt idx="181">
                  <c:v>25.4344</c:v>
                </c:pt>
                <c:pt idx="182">
                  <c:v>26.2188</c:v>
                </c:pt>
                <c:pt idx="183">
                  <c:v>27.2705</c:v>
                </c:pt>
                <c:pt idx="184">
                  <c:v>27.1874</c:v>
                </c:pt>
                <c:pt idx="185">
                  <c:v>27.8289</c:v>
                </c:pt>
                <c:pt idx="186">
                  <c:v>27.2922</c:v>
                </c:pt>
                <c:pt idx="187">
                  <c:v>28.758</c:v>
                </c:pt>
                <c:pt idx="188">
                  <c:v>30.1847</c:v>
                </c:pt>
                <c:pt idx="189">
                  <c:v>31.0498</c:v>
                </c:pt>
                <c:pt idx="190">
                  <c:v>31.2625</c:v>
                </c:pt>
                <c:pt idx="191">
                  <c:v>32.8124</c:v>
                </c:pt>
                <c:pt idx="192">
                  <c:v>32.1807</c:v>
                </c:pt>
                <c:pt idx="193">
                  <c:v>32.3584</c:v>
                </c:pt>
                <c:pt idx="194">
                  <c:v>33.1146</c:v>
                </c:pt>
                <c:pt idx="195">
                  <c:v>33.9783</c:v>
                </c:pt>
                <c:pt idx="196">
                  <c:v>33.7358</c:v>
                </c:pt>
                <c:pt idx="197">
                  <c:v>33.6761</c:v>
                </c:pt>
                <c:pt idx="198">
                  <c:v>33.0718</c:v>
                </c:pt>
                <c:pt idx="199">
                  <c:v>33.5075</c:v>
                </c:pt>
                <c:pt idx="200">
                  <c:v>34.5633</c:v>
                </c:pt>
                <c:pt idx="201">
                  <c:v>32.9122</c:v>
                </c:pt>
                <c:pt idx="202">
                  <c:v>31.1937</c:v>
                </c:pt>
                <c:pt idx="203">
                  <c:v>31.7034</c:v>
                </c:pt>
                <c:pt idx="204">
                  <c:v>31.0744</c:v>
                </c:pt>
                <c:pt idx="205">
                  <c:v>30.0744</c:v>
                </c:pt>
                <c:pt idx="206">
                  <c:v>31.7968</c:v>
                </c:pt>
                <c:pt idx="207">
                  <c:v>31.457</c:v>
                </c:pt>
                <c:pt idx="208">
                  <c:v>31.0783</c:v>
                </c:pt>
                <c:pt idx="209">
                  <c:v>28.7152</c:v>
                </c:pt>
                <c:pt idx="210">
                  <c:v>29.3741</c:v>
                </c:pt>
              </c:numCache>
            </c:numRef>
          </c:val>
          <c:smooth val="0"/>
        </c:ser>
        <c:marker val="1"/>
        <c:axId val="4943755"/>
        <c:axId val="44493796"/>
      </c:lineChart>
      <c:dateAx>
        <c:axId val="4943755"/>
        <c:scaling>
          <c:orientation val="minMax"/>
          <c:max val="43405"/>
          <c:min val="370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czas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493796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44493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cena jednostki uczestnictwa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43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00725"/>
          <c:w val="0.2352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3</xdr:col>
      <xdr:colOff>161925</xdr:colOff>
      <xdr:row>3</xdr:row>
      <xdr:rowOff>114300</xdr:rowOff>
    </xdr:to>
    <xdr:pic>
      <xdr:nvPicPr>
        <xdr:cNvPr id="1" name="Picture 3" descr="C:\Documents and Settings\rybacka\Pulpit\logotypy\C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2286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0.169</cdr:x>
      <cdr:y>0.1025</cdr:y>
    </cdr:to>
    <cdr:pic>
      <cdr:nvPicPr>
        <cdr:cNvPr id="1" name="Picture 1" descr="C:\Documents and Settings\rybacka\Pulpit\logotypy\CC.bmp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571625" cy="581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0.17275</cdr:x>
      <cdr:y>0.10475</cdr:y>
    </cdr:to>
    <cdr:pic>
      <cdr:nvPicPr>
        <cdr:cNvPr id="1" name="Picture 1" descr="C:\Documents and Settings\rybacka\Pulpit\logotypy\CC.bmp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600200" cy="59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9"/>
  <sheetViews>
    <sheetView tabSelected="1" zoomScalePageLayoutView="0" workbookViewId="0" topLeftCell="A1">
      <pane ySplit="9" topLeftCell="A196" activePane="bottomLeft" state="frozen"/>
      <selection pane="topLeft" activeCell="A1" sqref="A1"/>
      <selection pane="bottomLeft" activeCell="H226" sqref="H226"/>
    </sheetView>
  </sheetViews>
  <sheetFormatPr defaultColWidth="9.125" defaultRowHeight="12.75"/>
  <cols>
    <col min="1" max="1" width="3.50390625" style="11" bestFit="1" customWidth="1"/>
    <col min="2" max="2" width="11.50390625" style="9" bestFit="1" customWidth="1"/>
    <col min="3" max="3" width="13.375" style="9" customWidth="1"/>
    <col min="4" max="4" width="15.00390625" style="9" customWidth="1"/>
    <col min="5" max="5" width="15.50390625" style="9" customWidth="1"/>
    <col min="6" max="6" width="13.375" style="9" customWidth="1"/>
    <col min="7" max="7" width="15.375" style="9" customWidth="1"/>
    <col min="8" max="8" width="15.50390625" style="9" customWidth="1"/>
    <col min="9" max="9" width="12.00390625" style="9" customWidth="1"/>
    <col min="10" max="10" width="14.625" style="9" customWidth="1"/>
    <col min="11" max="11" width="15.00390625" style="9" customWidth="1"/>
    <col min="12" max="16384" width="9.125" style="9" customWidth="1"/>
  </cols>
  <sheetData>
    <row r="1" spans="1:28" ht="12.75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2.75">
      <c r="A5" s="5"/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2.7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5"/>
      <c r="B7" s="25" t="s">
        <v>8</v>
      </c>
      <c r="C7" s="22" t="s">
        <v>0</v>
      </c>
      <c r="D7" s="23"/>
      <c r="E7" s="23"/>
      <c r="F7" s="22"/>
      <c r="G7" s="23"/>
      <c r="H7" s="23"/>
      <c r="I7" s="22"/>
      <c r="J7" s="23"/>
      <c r="K7" s="2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5.5" customHeight="1">
      <c r="A8" s="5"/>
      <c r="B8" s="25"/>
      <c r="C8" s="22" t="s">
        <v>3</v>
      </c>
      <c r="D8" s="23"/>
      <c r="E8" s="23"/>
      <c r="F8" s="22" t="s">
        <v>2</v>
      </c>
      <c r="G8" s="23"/>
      <c r="H8" s="23"/>
      <c r="I8" s="22" t="s">
        <v>1</v>
      </c>
      <c r="J8" s="23"/>
      <c r="K8" s="2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52.5">
      <c r="A9" s="8"/>
      <c r="B9" s="25"/>
      <c r="C9" s="10" t="s">
        <v>5</v>
      </c>
      <c r="D9" s="10" t="s">
        <v>6</v>
      </c>
      <c r="E9" s="10" t="s">
        <v>7</v>
      </c>
      <c r="F9" s="10" t="s">
        <v>5</v>
      </c>
      <c r="G9" s="10" t="s">
        <v>6</v>
      </c>
      <c r="H9" s="10" t="s">
        <v>7</v>
      </c>
      <c r="I9" s="10" t="s">
        <v>5</v>
      </c>
      <c r="J9" s="10" t="s">
        <v>6</v>
      </c>
      <c r="K9" s="10" t="s">
        <v>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2.75">
      <c r="A10" s="8"/>
      <c r="B10" s="12">
        <v>37042</v>
      </c>
      <c r="C10" s="1">
        <v>10</v>
      </c>
      <c r="D10" s="2">
        <f aca="true" t="shared" si="0" ref="D10:D82">C10/$C$10-1</f>
        <v>0</v>
      </c>
      <c r="E10" s="2"/>
      <c r="F10" s="1">
        <v>10</v>
      </c>
      <c r="G10" s="2">
        <f aca="true" t="shared" si="1" ref="G10:G82">F10/$F$10-1</f>
        <v>0</v>
      </c>
      <c r="H10" s="2"/>
      <c r="I10" s="1">
        <v>10</v>
      </c>
      <c r="J10" s="2">
        <f aca="true" t="shared" si="2" ref="J10:J82">I10/$I$10-1</f>
        <v>0</v>
      </c>
      <c r="K10" s="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2.75">
      <c r="A11" s="8"/>
      <c r="B11" s="12">
        <v>37072</v>
      </c>
      <c r="C11" s="1">
        <v>9.8726</v>
      </c>
      <c r="D11" s="2">
        <f t="shared" si="0"/>
        <v>-0.012739999999999974</v>
      </c>
      <c r="E11" s="2"/>
      <c r="F11" s="1">
        <v>9.9201</v>
      </c>
      <c r="G11" s="2">
        <f t="shared" si="1"/>
        <v>-0.007990000000000053</v>
      </c>
      <c r="H11" s="2"/>
      <c r="I11" s="1">
        <v>10</v>
      </c>
      <c r="J11" s="2">
        <f t="shared" si="2"/>
        <v>0</v>
      </c>
      <c r="K11" s="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2.75">
      <c r="A12" s="8"/>
      <c r="B12" s="12">
        <v>37103</v>
      </c>
      <c r="C12" s="1">
        <v>9.3938</v>
      </c>
      <c r="D12" s="2">
        <f t="shared" si="0"/>
        <v>-0.060619999999999896</v>
      </c>
      <c r="E12" s="2"/>
      <c r="F12" s="1">
        <v>9.6915</v>
      </c>
      <c r="G12" s="2">
        <f t="shared" si="1"/>
        <v>-0.030850000000000044</v>
      </c>
      <c r="H12" s="2"/>
      <c r="I12" s="1">
        <v>10.1429</v>
      </c>
      <c r="J12" s="2">
        <f t="shared" si="2"/>
        <v>0.014289999999999914</v>
      </c>
      <c r="K12" s="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2.75">
      <c r="A13" s="8"/>
      <c r="B13" s="12">
        <v>37134</v>
      </c>
      <c r="C13" s="1">
        <v>9.2008</v>
      </c>
      <c r="D13" s="2">
        <f t="shared" si="0"/>
        <v>-0.0799200000000001</v>
      </c>
      <c r="E13" s="2"/>
      <c r="F13" s="1">
        <v>9.6291</v>
      </c>
      <c r="G13" s="2">
        <f t="shared" si="1"/>
        <v>-0.03709000000000007</v>
      </c>
      <c r="H13" s="2"/>
      <c r="I13" s="1">
        <v>10.2636</v>
      </c>
      <c r="J13" s="2">
        <f t="shared" si="2"/>
        <v>0.02635999999999994</v>
      </c>
      <c r="K13" s="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2.75">
      <c r="A14" s="8"/>
      <c r="B14" s="12">
        <v>37164</v>
      </c>
      <c r="C14" s="1">
        <v>8.7708</v>
      </c>
      <c r="D14" s="2">
        <f t="shared" si="0"/>
        <v>-0.12292000000000003</v>
      </c>
      <c r="E14" s="2"/>
      <c r="F14" s="1">
        <v>9.4807</v>
      </c>
      <c r="G14" s="2">
        <f t="shared" si="1"/>
        <v>-0.05192999999999992</v>
      </c>
      <c r="H14" s="2"/>
      <c r="I14" s="1">
        <v>10.4585</v>
      </c>
      <c r="J14" s="2">
        <f t="shared" si="2"/>
        <v>0.04585000000000017</v>
      </c>
      <c r="K14" s="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2.75">
      <c r="A15" s="8"/>
      <c r="B15" s="12">
        <v>37195</v>
      </c>
      <c r="C15" s="1">
        <v>9.8409</v>
      </c>
      <c r="D15" s="2">
        <f t="shared" si="0"/>
        <v>-0.01591000000000009</v>
      </c>
      <c r="E15" s="2"/>
      <c r="F15" s="1">
        <v>10.195</v>
      </c>
      <c r="G15" s="2">
        <f t="shared" si="1"/>
        <v>0.019500000000000073</v>
      </c>
      <c r="H15" s="2"/>
      <c r="I15" s="1">
        <v>10.7536</v>
      </c>
      <c r="J15" s="2">
        <f t="shared" si="2"/>
        <v>0.0753600000000001</v>
      </c>
      <c r="K15" s="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2.75">
      <c r="A16" s="8"/>
      <c r="B16" s="12">
        <v>37225</v>
      </c>
      <c r="C16" s="1">
        <v>9.9225</v>
      </c>
      <c r="D16" s="2">
        <f t="shared" si="0"/>
        <v>-0.007750000000000035</v>
      </c>
      <c r="E16" s="2"/>
      <c r="F16" s="1">
        <v>10.2962</v>
      </c>
      <c r="G16" s="2">
        <f t="shared" si="1"/>
        <v>0.02961999999999998</v>
      </c>
      <c r="H16" s="2"/>
      <c r="I16" s="1">
        <v>10.9794</v>
      </c>
      <c r="J16" s="2">
        <f t="shared" si="2"/>
        <v>0.09793999999999992</v>
      </c>
      <c r="K16" s="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2.75">
      <c r="A17" s="8"/>
      <c r="B17" s="12">
        <v>37256</v>
      </c>
      <c r="C17" s="1">
        <v>9.8396</v>
      </c>
      <c r="D17" s="2">
        <f t="shared" si="0"/>
        <v>-0.016039999999999943</v>
      </c>
      <c r="E17" s="2"/>
      <c r="F17" s="1">
        <v>10.2838</v>
      </c>
      <c r="G17" s="2">
        <f t="shared" si="1"/>
        <v>0.02837999999999985</v>
      </c>
      <c r="H17" s="2"/>
      <c r="I17" s="1">
        <v>11.1422</v>
      </c>
      <c r="J17" s="2">
        <f t="shared" si="2"/>
        <v>0.11421999999999999</v>
      </c>
      <c r="K17" s="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2.75">
      <c r="A18" s="8"/>
      <c r="B18" s="12">
        <v>37287</v>
      </c>
      <c r="C18" s="1">
        <v>10.7809</v>
      </c>
      <c r="D18" s="2">
        <f t="shared" si="0"/>
        <v>0.07808999999999999</v>
      </c>
      <c r="E18" s="2"/>
      <c r="F18" s="1">
        <v>10.8429</v>
      </c>
      <c r="G18" s="2">
        <f t="shared" si="1"/>
        <v>0.08428999999999998</v>
      </c>
      <c r="H18" s="2"/>
      <c r="I18" s="1">
        <v>11.2159</v>
      </c>
      <c r="J18" s="2">
        <f t="shared" si="2"/>
        <v>0.12158999999999986</v>
      </c>
      <c r="K18" s="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2.75">
      <c r="A19" s="8"/>
      <c r="B19" s="12">
        <v>37315</v>
      </c>
      <c r="C19" s="1">
        <v>10.4963</v>
      </c>
      <c r="D19" s="2">
        <f t="shared" si="0"/>
        <v>0.04963000000000006</v>
      </c>
      <c r="E19" s="2"/>
      <c r="F19" s="1">
        <v>10.7353</v>
      </c>
      <c r="G19" s="2">
        <f t="shared" si="1"/>
        <v>0.0735300000000001</v>
      </c>
      <c r="H19" s="2"/>
      <c r="I19" s="1">
        <v>11.2781</v>
      </c>
      <c r="J19" s="2">
        <f t="shared" si="2"/>
        <v>0.12780999999999998</v>
      </c>
      <c r="K19" s="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>
      <c r="A20" s="8"/>
      <c r="B20" s="12">
        <v>37346</v>
      </c>
      <c r="C20" s="1">
        <v>10.2643</v>
      </c>
      <c r="D20" s="2">
        <f t="shared" si="0"/>
        <v>0.026429999999999954</v>
      </c>
      <c r="E20" s="2"/>
      <c r="F20" s="1">
        <v>10.6421</v>
      </c>
      <c r="G20" s="2">
        <f t="shared" si="1"/>
        <v>0.06420999999999988</v>
      </c>
      <c r="H20" s="2"/>
      <c r="I20" s="1">
        <v>11.3927</v>
      </c>
      <c r="J20" s="2">
        <f t="shared" si="2"/>
        <v>0.13927</v>
      </c>
      <c r="K20" s="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2.75">
      <c r="A21" s="8"/>
      <c r="B21" s="12">
        <v>37376</v>
      </c>
      <c r="C21" s="1">
        <v>10.2326</v>
      </c>
      <c r="D21" s="2">
        <f t="shared" si="0"/>
        <v>0.02326000000000006</v>
      </c>
      <c r="E21" s="2"/>
      <c r="F21" s="1">
        <v>10.6952</v>
      </c>
      <c r="G21" s="2">
        <f t="shared" si="1"/>
        <v>0.06952000000000003</v>
      </c>
      <c r="H21" s="2"/>
      <c r="I21" s="1">
        <v>11.4875</v>
      </c>
      <c r="J21" s="2">
        <f t="shared" si="2"/>
        <v>0.14875000000000016</v>
      </c>
      <c r="K21" s="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2.75">
      <c r="A22" s="8"/>
      <c r="B22" s="12">
        <v>37407</v>
      </c>
      <c r="C22" s="1">
        <v>10.4055</v>
      </c>
      <c r="D22" s="2">
        <f t="shared" si="0"/>
        <v>0.040550000000000086</v>
      </c>
      <c r="E22" s="2">
        <f>C22/C10-1</f>
        <v>0.040550000000000086</v>
      </c>
      <c r="F22" s="1">
        <v>10.856</v>
      </c>
      <c r="G22" s="2">
        <f t="shared" si="1"/>
        <v>0.0855999999999999</v>
      </c>
      <c r="H22" s="2">
        <f>F22/F10-1</f>
        <v>0.0855999999999999</v>
      </c>
      <c r="I22" s="1">
        <v>11.6126</v>
      </c>
      <c r="J22" s="2">
        <f t="shared" si="2"/>
        <v>0.16125999999999996</v>
      </c>
      <c r="K22" s="2">
        <f>I22/I10-1</f>
        <v>0.16125999999999996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2.75">
      <c r="A23" s="8"/>
      <c r="B23" s="12">
        <v>37437</v>
      </c>
      <c r="C23" s="1">
        <v>9.6571</v>
      </c>
      <c r="D23" s="2">
        <f t="shared" si="0"/>
        <v>-0.03429000000000004</v>
      </c>
      <c r="E23" s="2">
        <f aca="true" t="shared" si="3" ref="E23:E61">C23/C11-1</f>
        <v>-0.021828089864878608</v>
      </c>
      <c r="F23" s="1">
        <v>10.4876</v>
      </c>
      <c r="G23" s="2">
        <f t="shared" si="1"/>
        <v>0.04876000000000014</v>
      </c>
      <c r="H23" s="2">
        <f aca="true" t="shared" si="4" ref="H23:H61">F23/F11-1</f>
        <v>0.05720708460600199</v>
      </c>
      <c r="I23" s="1">
        <v>11.7395</v>
      </c>
      <c r="J23" s="2">
        <f t="shared" si="2"/>
        <v>0.17395000000000005</v>
      </c>
      <c r="K23" s="2">
        <f aca="true" t="shared" si="5" ref="K23:K60">I23/I11-1</f>
        <v>0.17395000000000005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2.75">
      <c r="A24" s="8"/>
      <c r="B24" s="12">
        <v>37468</v>
      </c>
      <c r="C24" s="1">
        <v>8.7915</v>
      </c>
      <c r="D24" s="2">
        <f t="shared" si="0"/>
        <v>-0.12085000000000012</v>
      </c>
      <c r="E24" s="2">
        <f t="shared" si="3"/>
        <v>-0.06411675786156845</v>
      </c>
      <c r="F24" s="1">
        <v>10.0038</v>
      </c>
      <c r="G24" s="2">
        <f t="shared" si="1"/>
        <v>0.00038000000000004697</v>
      </c>
      <c r="H24" s="2">
        <f t="shared" si="4"/>
        <v>0.032224113914254726</v>
      </c>
      <c r="I24" s="1">
        <v>11.8073</v>
      </c>
      <c r="J24" s="2">
        <f t="shared" si="2"/>
        <v>0.18073000000000006</v>
      </c>
      <c r="K24" s="2">
        <f t="shared" si="5"/>
        <v>0.164095081288389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2.75">
      <c r="A25" s="8"/>
      <c r="B25" s="12">
        <v>37499</v>
      </c>
      <c r="C25" s="1">
        <v>9.0732</v>
      </c>
      <c r="D25" s="2">
        <f>C25/$C$10-1</f>
        <v>-0.09267999999999998</v>
      </c>
      <c r="E25" s="2">
        <f>C25/C13-1</f>
        <v>-0.01386835927310659</v>
      </c>
      <c r="F25" s="1">
        <v>10.2608</v>
      </c>
      <c r="G25" s="2">
        <f t="shared" si="1"/>
        <v>0.02607999999999988</v>
      </c>
      <c r="H25" s="2">
        <f t="shared" si="4"/>
        <v>0.06560322356191128</v>
      </c>
      <c r="I25" s="1">
        <v>11.922</v>
      </c>
      <c r="J25" s="2">
        <f t="shared" si="2"/>
        <v>0.19220000000000015</v>
      </c>
      <c r="K25" s="2">
        <f t="shared" si="5"/>
        <v>0.16158073190693334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2.75">
      <c r="A26" s="8"/>
      <c r="B26" s="12">
        <v>37529</v>
      </c>
      <c r="C26" s="1">
        <v>8.9108</v>
      </c>
      <c r="D26" s="2">
        <f>C26/$C$10-1</f>
        <v>-0.10892000000000002</v>
      </c>
      <c r="E26" s="2">
        <f t="shared" si="3"/>
        <v>0.01596205591280153</v>
      </c>
      <c r="F26" s="1">
        <v>10.1903</v>
      </c>
      <c r="G26" s="2">
        <f t="shared" si="1"/>
        <v>0.019030000000000102</v>
      </c>
      <c r="H26" s="2">
        <f t="shared" si="4"/>
        <v>0.07484679401310035</v>
      </c>
      <c r="I26" s="1">
        <v>12.0412</v>
      </c>
      <c r="J26" s="2">
        <f t="shared" si="2"/>
        <v>0.20412000000000008</v>
      </c>
      <c r="K26" s="2">
        <f t="shared" si="5"/>
        <v>0.151331452885213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2.75">
      <c r="A27" s="8"/>
      <c r="B27" s="12">
        <v>37560</v>
      </c>
      <c r="C27" s="1">
        <v>9.4383</v>
      </c>
      <c r="D27" s="2">
        <f t="shared" si="0"/>
        <v>-0.05617000000000005</v>
      </c>
      <c r="E27" s="2">
        <f t="shared" si="3"/>
        <v>-0.040910892296436296</v>
      </c>
      <c r="F27" s="1">
        <v>10.6135</v>
      </c>
      <c r="G27" s="2">
        <f t="shared" si="1"/>
        <v>0.061350000000000016</v>
      </c>
      <c r="H27" s="2">
        <f t="shared" si="4"/>
        <v>0.04104953408533585</v>
      </c>
      <c r="I27" s="1">
        <v>12.1594</v>
      </c>
      <c r="J27" s="2">
        <f t="shared" si="2"/>
        <v>0.21594000000000002</v>
      </c>
      <c r="K27" s="2">
        <f t="shared" si="5"/>
        <v>0.13072831423895237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2.75">
      <c r="A28" s="8"/>
      <c r="B28" s="12">
        <v>37590</v>
      </c>
      <c r="C28" s="1">
        <v>9.7515</v>
      </c>
      <c r="D28" s="2">
        <f t="shared" si="0"/>
        <v>-0.02485000000000004</v>
      </c>
      <c r="E28" s="2">
        <f t="shared" si="3"/>
        <v>-0.01723356009070287</v>
      </c>
      <c r="F28" s="1">
        <v>10.8667</v>
      </c>
      <c r="G28" s="2">
        <f t="shared" si="1"/>
        <v>0.08667000000000002</v>
      </c>
      <c r="H28" s="2">
        <f t="shared" si="4"/>
        <v>0.05540879159301482</v>
      </c>
      <c r="I28" s="1">
        <v>12.2544</v>
      </c>
      <c r="J28" s="2">
        <f t="shared" si="2"/>
        <v>0.22544000000000008</v>
      </c>
      <c r="K28" s="2">
        <f t="shared" si="5"/>
        <v>0.11612656429313084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2.75">
      <c r="A29" s="8"/>
      <c r="B29" s="12">
        <v>37621</v>
      </c>
      <c r="C29" s="1">
        <v>9.6003</v>
      </c>
      <c r="D29" s="2">
        <f t="shared" si="0"/>
        <v>-0.03996999999999995</v>
      </c>
      <c r="E29" s="2">
        <f t="shared" si="3"/>
        <v>-0.02432009431277693</v>
      </c>
      <c r="F29" s="1">
        <v>10.8096</v>
      </c>
      <c r="G29" s="2">
        <f t="shared" si="1"/>
        <v>0.08095999999999992</v>
      </c>
      <c r="H29" s="2">
        <f t="shared" si="4"/>
        <v>0.05112896011202084</v>
      </c>
      <c r="I29" s="1">
        <v>12.3309</v>
      </c>
      <c r="J29" s="2">
        <f t="shared" si="2"/>
        <v>0.23309000000000002</v>
      </c>
      <c r="K29" s="2">
        <f t="shared" si="5"/>
        <v>0.10668449677801495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2.75">
      <c r="A30" s="8"/>
      <c r="B30" s="12">
        <v>37652</v>
      </c>
      <c r="C30" s="1">
        <v>9.3324</v>
      </c>
      <c r="D30" s="2">
        <f t="shared" si="0"/>
        <v>-0.06676000000000004</v>
      </c>
      <c r="E30" s="2">
        <f t="shared" si="3"/>
        <v>-0.13435798495487394</v>
      </c>
      <c r="F30" s="1">
        <v>10.6725</v>
      </c>
      <c r="G30" s="2">
        <f t="shared" si="1"/>
        <v>0.06725000000000003</v>
      </c>
      <c r="H30" s="2">
        <f t="shared" si="4"/>
        <v>-0.015715352903743485</v>
      </c>
      <c r="I30" s="1">
        <v>12.3125</v>
      </c>
      <c r="J30" s="2">
        <f t="shared" si="2"/>
        <v>0.23124999999999996</v>
      </c>
      <c r="K30" s="2">
        <f t="shared" si="5"/>
        <v>0.09777191308767019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2.75">
      <c r="A31" s="8"/>
      <c r="B31" s="12">
        <v>37680</v>
      </c>
      <c r="C31" s="1">
        <v>9.2119</v>
      </c>
      <c r="D31" s="2">
        <f t="shared" si="0"/>
        <v>-0.07881000000000005</v>
      </c>
      <c r="E31" s="2">
        <f t="shared" si="3"/>
        <v>-0.12236692929889581</v>
      </c>
      <c r="F31" s="1">
        <v>10.6222</v>
      </c>
      <c r="G31" s="2">
        <f t="shared" si="1"/>
        <v>0.06221999999999994</v>
      </c>
      <c r="H31" s="2">
        <f t="shared" si="4"/>
        <v>-0.010535336692966246</v>
      </c>
      <c r="I31" s="1">
        <v>12.3951</v>
      </c>
      <c r="J31" s="2">
        <f t="shared" si="2"/>
        <v>0.2395099999999999</v>
      </c>
      <c r="K31" s="2">
        <f t="shared" si="5"/>
        <v>0.09904150521807753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2.75">
      <c r="A32" s="8"/>
      <c r="B32" s="12">
        <v>37711</v>
      </c>
      <c r="C32" s="1">
        <v>9.3134</v>
      </c>
      <c r="D32" s="2">
        <f t="shared" si="0"/>
        <v>-0.06866000000000005</v>
      </c>
      <c r="E32" s="2">
        <f t="shared" si="3"/>
        <v>-0.09264148553725049</v>
      </c>
      <c r="F32" s="1">
        <v>10.7135</v>
      </c>
      <c r="G32" s="2">
        <f t="shared" si="1"/>
        <v>0.07135000000000002</v>
      </c>
      <c r="H32" s="2">
        <f t="shared" si="4"/>
        <v>0.006709202131158332</v>
      </c>
      <c r="I32" s="1">
        <v>12.4798</v>
      </c>
      <c r="J32" s="2">
        <f t="shared" si="2"/>
        <v>0.24797999999999987</v>
      </c>
      <c r="K32" s="2">
        <f t="shared" si="5"/>
        <v>0.095420751884979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2.75">
      <c r="A33" s="8"/>
      <c r="B33" s="12">
        <v>37741</v>
      </c>
      <c r="C33" s="1">
        <v>9.4589</v>
      </c>
      <c r="D33" s="2">
        <f t="shared" si="0"/>
        <v>-0.05410999999999999</v>
      </c>
      <c r="E33" s="2">
        <f t="shared" si="3"/>
        <v>-0.07561128159021169</v>
      </c>
      <c r="F33" s="1">
        <v>10.8448</v>
      </c>
      <c r="G33" s="2">
        <f t="shared" si="1"/>
        <v>0.08447999999999989</v>
      </c>
      <c r="H33" s="2">
        <f t="shared" si="4"/>
        <v>0.013987583214900123</v>
      </c>
      <c r="I33" s="1">
        <v>12.562</v>
      </c>
      <c r="J33" s="2">
        <f t="shared" si="2"/>
        <v>0.2562</v>
      </c>
      <c r="K33" s="2">
        <f t="shared" si="5"/>
        <v>0.09353645266594102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2.75">
      <c r="A34" s="8"/>
      <c r="B34" s="12">
        <v>37772</v>
      </c>
      <c r="C34" s="1">
        <v>9.9188</v>
      </c>
      <c r="D34" s="2">
        <f t="shared" si="0"/>
        <v>-0.008120000000000127</v>
      </c>
      <c r="E34" s="2">
        <f t="shared" si="3"/>
        <v>-0.046773341021575154</v>
      </c>
      <c r="F34" s="1">
        <v>11.1284</v>
      </c>
      <c r="G34" s="2">
        <f t="shared" si="1"/>
        <v>0.11283999999999983</v>
      </c>
      <c r="H34" s="2">
        <f t="shared" si="4"/>
        <v>0.02509211495946939</v>
      </c>
      <c r="I34" s="1">
        <v>12.6392</v>
      </c>
      <c r="J34" s="2">
        <f t="shared" si="2"/>
        <v>0.26392000000000015</v>
      </c>
      <c r="K34" s="2">
        <f t="shared" si="5"/>
        <v>0.08840397499268038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.75">
      <c r="A35" s="8"/>
      <c r="B35" s="12">
        <v>37802</v>
      </c>
      <c r="C35" s="1">
        <v>10.2724</v>
      </c>
      <c r="D35" s="2">
        <f>C35/$C$10-1</f>
        <v>0.02723999999999993</v>
      </c>
      <c r="E35" s="2">
        <f t="shared" si="3"/>
        <v>0.0637147797993185</v>
      </c>
      <c r="F35" s="1">
        <v>11.3218</v>
      </c>
      <c r="G35" s="2">
        <f t="shared" si="1"/>
        <v>0.13217999999999996</v>
      </c>
      <c r="H35" s="2">
        <f t="shared" si="4"/>
        <v>0.07954155383500505</v>
      </c>
      <c r="I35" s="1">
        <v>12.6694</v>
      </c>
      <c r="J35" s="2">
        <f t="shared" si="2"/>
        <v>0.26693999999999996</v>
      </c>
      <c r="K35" s="2">
        <f t="shared" si="5"/>
        <v>0.07921121001746245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2.75">
      <c r="A36" s="8"/>
      <c r="B36" s="12">
        <v>37833</v>
      </c>
      <c r="C36" s="1">
        <v>11.1328</v>
      </c>
      <c r="D36" s="2">
        <f t="shared" si="0"/>
        <v>0.11328000000000005</v>
      </c>
      <c r="E36" s="2">
        <f t="shared" si="3"/>
        <v>0.266314053346983</v>
      </c>
      <c r="F36" s="1">
        <v>11.7671</v>
      </c>
      <c r="G36" s="2">
        <f t="shared" si="1"/>
        <v>0.17670999999999992</v>
      </c>
      <c r="H36" s="2">
        <f t="shared" si="4"/>
        <v>0.17626302005238004</v>
      </c>
      <c r="I36" s="1">
        <v>12.6846</v>
      </c>
      <c r="J36" s="2">
        <f t="shared" si="2"/>
        <v>0.2684599999999999</v>
      </c>
      <c r="K36" s="2">
        <f t="shared" si="5"/>
        <v>0.07430149145020448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2.75">
      <c r="A37" s="8"/>
      <c r="B37" s="12">
        <v>37864</v>
      </c>
      <c r="C37" s="1">
        <v>12.4874</v>
      </c>
      <c r="D37" s="2">
        <f>C37/$C$10-1</f>
        <v>0.24873999999999996</v>
      </c>
      <c r="E37" s="2">
        <f t="shared" si="3"/>
        <v>0.37629502270422766</v>
      </c>
      <c r="F37" s="1">
        <v>12.4583</v>
      </c>
      <c r="G37" s="2">
        <f t="shared" si="1"/>
        <v>0.24583</v>
      </c>
      <c r="H37" s="2">
        <f t="shared" si="4"/>
        <v>0.2141645875565259</v>
      </c>
      <c r="I37" s="1">
        <v>12.7245</v>
      </c>
      <c r="J37" s="2">
        <f t="shared" si="2"/>
        <v>0.2724500000000001</v>
      </c>
      <c r="K37" s="2">
        <f t="shared" si="5"/>
        <v>0.06731253145445404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2.75">
      <c r="A38" s="8"/>
      <c r="B38" s="12">
        <v>37894</v>
      </c>
      <c r="C38" s="1">
        <v>12.0075</v>
      </c>
      <c r="D38" s="2">
        <f t="shared" si="0"/>
        <v>0.20074999999999998</v>
      </c>
      <c r="E38" s="2">
        <f t="shared" si="3"/>
        <v>0.3475221080037707</v>
      </c>
      <c r="F38" s="1">
        <v>12.2177</v>
      </c>
      <c r="G38" s="2">
        <f t="shared" si="1"/>
        <v>0.22177000000000002</v>
      </c>
      <c r="H38" s="2">
        <f t="shared" si="4"/>
        <v>0.1989539071469928</v>
      </c>
      <c r="I38" s="1">
        <v>12.7586</v>
      </c>
      <c r="J38" s="2">
        <f t="shared" si="2"/>
        <v>0.27586</v>
      </c>
      <c r="K38" s="2">
        <f t="shared" si="5"/>
        <v>0.05957877952363555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2.75">
      <c r="A39" s="8"/>
      <c r="B39" s="12">
        <v>37925</v>
      </c>
      <c r="C39" s="1">
        <v>12.4246</v>
      </c>
      <c r="D39" s="2">
        <f>C39/$C$10-1</f>
        <v>0.2424599999999999</v>
      </c>
      <c r="E39" s="2">
        <f t="shared" si="3"/>
        <v>0.31640231821408515</v>
      </c>
      <c r="F39" s="1">
        <v>12.3929</v>
      </c>
      <c r="G39" s="2">
        <f t="shared" si="1"/>
        <v>0.23929</v>
      </c>
      <c r="H39" s="2">
        <f t="shared" si="4"/>
        <v>0.16765440241202234</v>
      </c>
      <c r="I39" s="1">
        <v>12.7393</v>
      </c>
      <c r="J39" s="2">
        <f t="shared" si="2"/>
        <v>0.27393</v>
      </c>
      <c r="K39" s="2">
        <f t="shared" si="5"/>
        <v>0.047691497935753446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2.75">
      <c r="A40" s="8"/>
      <c r="B40" s="12">
        <v>37955</v>
      </c>
      <c r="C40" s="1">
        <v>11.8246</v>
      </c>
      <c r="D40" s="2">
        <f t="shared" si="0"/>
        <v>0.18246000000000007</v>
      </c>
      <c r="E40" s="2">
        <f t="shared" si="3"/>
        <v>0.21259293442034566</v>
      </c>
      <c r="F40" s="1">
        <v>12.0964</v>
      </c>
      <c r="G40" s="2">
        <f t="shared" si="1"/>
        <v>0.20963999999999983</v>
      </c>
      <c r="H40" s="2">
        <f t="shared" si="4"/>
        <v>0.11316222956371291</v>
      </c>
      <c r="I40" s="1">
        <v>12.7527</v>
      </c>
      <c r="J40" s="2">
        <f t="shared" si="2"/>
        <v>0.2752700000000001</v>
      </c>
      <c r="K40" s="2">
        <f t="shared" si="5"/>
        <v>0.040662945554249985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2.75">
      <c r="A41" s="8"/>
      <c r="B41" s="12">
        <v>37986</v>
      </c>
      <c r="C41" s="1">
        <v>12.5465</v>
      </c>
      <c r="D41" s="2">
        <f>C41/$C$10-1</f>
        <v>0.25465000000000004</v>
      </c>
      <c r="E41" s="2">
        <f>C41/C29-1</f>
        <v>0.3068862431382351</v>
      </c>
      <c r="F41" s="1">
        <v>12.4929</v>
      </c>
      <c r="G41" s="2">
        <f t="shared" si="1"/>
        <v>0.24929</v>
      </c>
      <c r="H41" s="2">
        <f t="shared" si="4"/>
        <v>0.15572269094138558</v>
      </c>
      <c r="I41" s="1">
        <v>12.8612</v>
      </c>
      <c r="J41" s="2">
        <f t="shared" si="2"/>
        <v>0.28611999999999993</v>
      </c>
      <c r="K41" s="2">
        <f t="shared" si="5"/>
        <v>0.04300578222189788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2.75">
      <c r="A42" s="8"/>
      <c r="B42" s="12">
        <v>38017</v>
      </c>
      <c r="C42" s="1">
        <v>12.918</v>
      </c>
      <c r="D42" s="2">
        <f t="shared" si="0"/>
        <v>0.29179999999999984</v>
      </c>
      <c r="E42" s="2">
        <f t="shared" si="3"/>
        <v>0.38420984955638415</v>
      </c>
      <c r="F42" s="1">
        <v>12.6535</v>
      </c>
      <c r="G42" s="2">
        <f t="shared" si="1"/>
        <v>0.26535</v>
      </c>
      <c r="H42" s="2">
        <f t="shared" si="4"/>
        <v>0.18561724057156237</v>
      </c>
      <c r="I42" s="1">
        <v>12.9034</v>
      </c>
      <c r="J42" s="2">
        <f t="shared" si="2"/>
        <v>0.29034000000000004</v>
      </c>
      <c r="K42" s="2">
        <f t="shared" si="5"/>
        <v>0.047991878172588764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2.75">
      <c r="A43" s="8"/>
      <c r="B43" s="12">
        <v>38046</v>
      </c>
      <c r="C43" s="1">
        <v>13.5636</v>
      </c>
      <c r="D43" s="2">
        <f>C43/$C$10-1</f>
        <v>0.35636</v>
      </c>
      <c r="E43" s="2">
        <f t="shared" si="3"/>
        <v>0.4723998306538282</v>
      </c>
      <c r="F43" s="1">
        <v>12.9018</v>
      </c>
      <c r="G43" s="2">
        <f t="shared" si="1"/>
        <v>0.2901799999999999</v>
      </c>
      <c r="H43" s="2">
        <f t="shared" si="4"/>
        <v>0.2146071435295891</v>
      </c>
      <c r="I43" s="1">
        <v>12.9451</v>
      </c>
      <c r="J43" s="2">
        <f t="shared" si="2"/>
        <v>0.29451000000000005</v>
      </c>
      <c r="K43" s="2">
        <f t="shared" si="5"/>
        <v>0.044372372953828565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2.75">
      <c r="A44" s="8"/>
      <c r="B44" s="12">
        <v>38077</v>
      </c>
      <c r="C44" s="1">
        <v>14.1733</v>
      </c>
      <c r="D44" s="2">
        <f t="shared" si="0"/>
        <v>0.41733</v>
      </c>
      <c r="E44" s="2">
        <f t="shared" si="3"/>
        <v>0.521818025640475</v>
      </c>
      <c r="F44" s="1">
        <v>13.1579</v>
      </c>
      <c r="G44" s="2">
        <f t="shared" si="1"/>
        <v>0.31579</v>
      </c>
      <c r="H44" s="2">
        <f t="shared" si="4"/>
        <v>0.2281607317869978</v>
      </c>
      <c r="I44" s="1">
        <v>12.9928</v>
      </c>
      <c r="J44" s="2">
        <f t="shared" si="2"/>
        <v>0.29928</v>
      </c>
      <c r="K44" s="2">
        <f t="shared" si="5"/>
        <v>0.04110642798762809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2.75">
      <c r="A45" s="8"/>
      <c r="B45" s="12">
        <v>38107</v>
      </c>
      <c r="C45" s="1">
        <v>14.3627</v>
      </c>
      <c r="D45" s="2">
        <f t="shared" si="0"/>
        <v>0.43626999999999994</v>
      </c>
      <c r="E45" s="2">
        <f t="shared" si="3"/>
        <v>0.5184323758576579</v>
      </c>
      <c r="F45" s="1">
        <v>13.2078</v>
      </c>
      <c r="G45" s="2">
        <f t="shared" si="1"/>
        <v>0.32078000000000007</v>
      </c>
      <c r="H45" s="2">
        <f t="shared" si="4"/>
        <v>0.2178924461493068</v>
      </c>
      <c r="I45" s="1">
        <v>13.0081</v>
      </c>
      <c r="J45" s="2">
        <f t="shared" si="2"/>
        <v>0.30081</v>
      </c>
      <c r="K45" s="2">
        <f t="shared" si="5"/>
        <v>0.03551186116860383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2.75">
      <c r="A46" s="8"/>
      <c r="B46" s="12">
        <v>38138</v>
      </c>
      <c r="C46" s="1">
        <v>14.1698</v>
      </c>
      <c r="D46" s="2">
        <f t="shared" si="0"/>
        <v>0.41698000000000013</v>
      </c>
      <c r="E46" s="2">
        <f t="shared" si="3"/>
        <v>0.42858007016977884</v>
      </c>
      <c r="F46" s="1">
        <v>13.1405</v>
      </c>
      <c r="G46" s="2">
        <f t="shared" si="1"/>
        <v>0.31404999999999994</v>
      </c>
      <c r="H46" s="2">
        <f t="shared" si="4"/>
        <v>0.18080766327594278</v>
      </c>
      <c r="I46" s="1">
        <v>13.0588</v>
      </c>
      <c r="J46" s="2">
        <f t="shared" si="2"/>
        <v>0.30587999999999993</v>
      </c>
      <c r="K46" s="2">
        <f t="shared" si="5"/>
        <v>0.0331983036901069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2.75">
      <c r="A47" s="8"/>
      <c r="B47" s="12">
        <v>38168</v>
      </c>
      <c r="C47" s="1">
        <v>14.348</v>
      </c>
      <c r="D47" s="2">
        <f t="shared" si="0"/>
        <v>0.4348000000000001</v>
      </c>
      <c r="E47" s="2">
        <f t="shared" si="3"/>
        <v>0.39675246291032296</v>
      </c>
      <c r="F47" s="1">
        <v>13.2348</v>
      </c>
      <c r="G47" s="2">
        <f t="shared" si="1"/>
        <v>0.32348</v>
      </c>
      <c r="H47" s="2">
        <f t="shared" si="4"/>
        <v>0.16896606546662185</v>
      </c>
      <c r="I47" s="1">
        <v>13.1032</v>
      </c>
      <c r="J47" s="2">
        <f t="shared" si="2"/>
        <v>0.31031999999999993</v>
      </c>
      <c r="K47" s="2">
        <f t="shared" si="5"/>
        <v>0.034239979793833974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2.75">
      <c r="A48" s="8"/>
      <c r="B48" s="12">
        <v>38199</v>
      </c>
      <c r="C48" s="1">
        <v>14.2601</v>
      </c>
      <c r="D48" s="2">
        <f t="shared" si="0"/>
        <v>0.42601</v>
      </c>
      <c r="E48" s="2">
        <f t="shared" si="3"/>
        <v>0.2809086662834148</v>
      </c>
      <c r="F48" s="1">
        <v>13.1981</v>
      </c>
      <c r="G48" s="2">
        <f t="shared" si="1"/>
        <v>0.3198099999999999</v>
      </c>
      <c r="H48" s="2">
        <f t="shared" si="4"/>
        <v>0.12161025231365419</v>
      </c>
      <c r="I48" s="1">
        <v>13.1347</v>
      </c>
      <c r="J48" s="2">
        <f t="shared" si="2"/>
        <v>0.31347000000000014</v>
      </c>
      <c r="K48" s="2">
        <f t="shared" si="5"/>
        <v>0.035483972691294996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2.75">
      <c r="A49" s="8"/>
      <c r="B49" s="12">
        <v>38230</v>
      </c>
      <c r="C49" s="1">
        <v>14.4694</v>
      </c>
      <c r="D49" s="2">
        <f t="shared" si="0"/>
        <v>0.4469400000000001</v>
      </c>
      <c r="E49" s="2">
        <f t="shared" si="3"/>
        <v>0.15871998974966783</v>
      </c>
      <c r="F49" s="1">
        <v>13.2957</v>
      </c>
      <c r="G49" s="2">
        <f t="shared" si="1"/>
        <v>0.3295699999999999</v>
      </c>
      <c r="H49" s="2">
        <f t="shared" si="4"/>
        <v>0.06721623335447058</v>
      </c>
      <c r="I49" s="1">
        <v>13.1827</v>
      </c>
      <c r="J49" s="2">
        <f t="shared" si="2"/>
        <v>0.31827000000000005</v>
      </c>
      <c r="K49" s="2">
        <f t="shared" si="5"/>
        <v>0.0360092734488584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2.75">
      <c r="A50" s="8"/>
      <c r="B50" s="12">
        <v>38260</v>
      </c>
      <c r="C50" s="1">
        <v>14.8451</v>
      </c>
      <c r="D50" s="2">
        <f t="shared" si="0"/>
        <v>0.48451</v>
      </c>
      <c r="E50" s="2">
        <f t="shared" si="3"/>
        <v>0.23631896731209667</v>
      </c>
      <c r="F50" s="1">
        <v>13.49</v>
      </c>
      <c r="G50" s="2">
        <f t="shared" si="1"/>
        <v>0.349</v>
      </c>
      <c r="H50" s="2">
        <f t="shared" si="4"/>
        <v>0.1041358029743733</v>
      </c>
      <c r="I50" s="1">
        <v>13.2536</v>
      </c>
      <c r="J50" s="2">
        <f t="shared" si="2"/>
        <v>0.3253600000000001</v>
      </c>
      <c r="K50" s="2">
        <f t="shared" si="5"/>
        <v>0.03879736021193558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2.75">
      <c r="A51" s="8"/>
      <c r="B51" s="12">
        <v>38291</v>
      </c>
      <c r="C51" s="1">
        <v>14.7223</v>
      </c>
      <c r="D51" s="2">
        <f t="shared" si="0"/>
        <v>0.47223000000000015</v>
      </c>
      <c r="E51" s="2">
        <f t="shared" si="3"/>
        <v>0.18493150684931514</v>
      </c>
      <c r="F51" s="1">
        <v>13.4857</v>
      </c>
      <c r="G51" s="2">
        <f t="shared" si="1"/>
        <v>0.34857000000000005</v>
      </c>
      <c r="H51" s="2">
        <f t="shared" si="4"/>
        <v>0.08817952214574487</v>
      </c>
      <c r="I51" s="1">
        <v>13.3225</v>
      </c>
      <c r="J51" s="2">
        <f t="shared" si="2"/>
        <v>0.33224999999999993</v>
      </c>
      <c r="K51" s="2">
        <f t="shared" si="5"/>
        <v>0.045779595425180286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2.75">
      <c r="A52" s="8"/>
      <c r="B52" s="12">
        <v>38321</v>
      </c>
      <c r="C52" s="1">
        <v>14.8868</v>
      </c>
      <c r="D52" s="2">
        <f t="shared" si="0"/>
        <v>0.48868</v>
      </c>
      <c r="E52" s="2">
        <f t="shared" si="3"/>
        <v>0.25896859090370916</v>
      </c>
      <c r="F52" s="1">
        <v>13.6722</v>
      </c>
      <c r="G52" s="2">
        <f t="shared" si="1"/>
        <v>0.3672200000000001</v>
      </c>
      <c r="H52" s="2">
        <f t="shared" si="4"/>
        <v>0.13027016302370953</v>
      </c>
      <c r="I52" s="1">
        <v>13.4005</v>
      </c>
      <c r="J52" s="2">
        <f t="shared" si="2"/>
        <v>0.34004999999999996</v>
      </c>
      <c r="K52" s="2">
        <f t="shared" si="5"/>
        <v>0.05079708610725553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2.75">
      <c r="A53" s="8"/>
      <c r="B53" s="12">
        <v>38352</v>
      </c>
      <c r="C53" s="1">
        <v>15.3923</v>
      </c>
      <c r="D53" s="2">
        <f t="shared" si="0"/>
        <v>0.5392300000000001</v>
      </c>
      <c r="E53" s="2">
        <f t="shared" si="3"/>
        <v>0.2268202287490535</v>
      </c>
      <c r="F53" s="1">
        <v>13.9124</v>
      </c>
      <c r="G53" s="2">
        <f t="shared" si="1"/>
        <v>0.39124000000000003</v>
      </c>
      <c r="H53" s="2">
        <f t="shared" si="4"/>
        <v>0.11362453873800304</v>
      </c>
      <c r="I53" s="1">
        <v>13.5187</v>
      </c>
      <c r="J53" s="2">
        <f t="shared" si="2"/>
        <v>0.3518700000000001</v>
      </c>
      <c r="K53" s="2">
        <f t="shared" si="5"/>
        <v>0.05112275681895939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2.75">
      <c r="A54" s="8"/>
      <c r="B54" s="12">
        <v>38383</v>
      </c>
      <c r="C54" s="1">
        <v>15.1602</v>
      </c>
      <c r="D54" s="2">
        <f t="shared" si="0"/>
        <v>0.5160199999999999</v>
      </c>
      <c r="E54" s="2">
        <f t="shared" si="3"/>
        <v>0.17357176033441712</v>
      </c>
      <c r="F54" s="1">
        <v>13.915</v>
      </c>
      <c r="G54" s="2">
        <f t="shared" si="1"/>
        <v>0.39149999999999996</v>
      </c>
      <c r="H54" s="2">
        <f t="shared" si="4"/>
        <v>0.09969573635752949</v>
      </c>
      <c r="I54" s="1">
        <v>13.5666</v>
      </c>
      <c r="J54" s="2">
        <f t="shared" si="2"/>
        <v>0.35666</v>
      </c>
      <c r="K54" s="2">
        <f t="shared" si="5"/>
        <v>0.05139730613636706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2.75">
      <c r="A55" s="8"/>
      <c r="B55" s="12">
        <v>38411</v>
      </c>
      <c r="C55" s="1">
        <v>15.8576</v>
      </c>
      <c r="D55" s="2">
        <f t="shared" si="0"/>
        <v>0.5857600000000001</v>
      </c>
      <c r="E55" s="2">
        <f t="shared" si="3"/>
        <v>0.16912913975640698</v>
      </c>
      <c r="F55" s="1">
        <v>14.5219</v>
      </c>
      <c r="G55" s="2">
        <f t="shared" si="1"/>
        <v>0.4521900000000001</v>
      </c>
      <c r="H55" s="2">
        <f t="shared" si="4"/>
        <v>0.12557162566463598</v>
      </c>
      <c r="I55" s="1">
        <v>13.6997</v>
      </c>
      <c r="J55" s="2">
        <f t="shared" si="2"/>
        <v>0.3699699999999999</v>
      </c>
      <c r="K55" s="2">
        <f t="shared" si="5"/>
        <v>0.05829232682636665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2.75">
      <c r="A56" s="8"/>
      <c r="B56" s="12">
        <v>38442</v>
      </c>
      <c r="C56" s="1">
        <v>15.4238</v>
      </c>
      <c r="D56" s="2">
        <f t="shared" si="0"/>
        <v>0.5423800000000001</v>
      </c>
      <c r="E56" s="2">
        <f t="shared" si="3"/>
        <v>0.08822927617421494</v>
      </c>
      <c r="F56" s="1">
        <v>14.158</v>
      </c>
      <c r="G56" s="2">
        <f t="shared" si="1"/>
        <v>0.41579999999999995</v>
      </c>
      <c r="H56" s="2">
        <f t="shared" si="4"/>
        <v>0.07600756959697219</v>
      </c>
      <c r="I56" s="1">
        <v>13.7562</v>
      </c>
      <c r="J56" s="2">
        <f t="shared" si="2"/>
        <v>0.37562000000000006</v>
      </c>
      <c r="K56" s="2">
        <f t="shared" si="5"/>
        <v>0.05875561849639799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2.75">
      <c r="A57" s="8"/>
      <c r="B57" s="12">
        <v>38472</v>
      </c>
      <c r="C57" s="1">
        <v>15.0313</v>
      </c>
      <c r="D57" s="2">
        <f>C57/$C$10-1</f>
        <v>0.5031300000000001</v>
      </c>
      <c r="E57" s="2">
        <f t="shared" si="3"/>
        <v>0.04655113592848137</v>
      </c>
      <c r="F57" s="1">
        <v>13.8476</v>
      </c>
      <c r="G57" s="2">
        <f t="shared" si="1"/>
        <v>0.38476</v>
      </c>
      <c r="H57" s="2">
        <f t="shared" si="4"/>
        <v>0.048441072699465515</v>
      </c>
      <c r="I57" s="1">
        <v>13.8048</v>
      </c>
      <c r="J57" s="2">
        <f t="shared" si="2"/>
        <v>0.38047999999999993</v>
      </c>
      <c r="K57" s="2">
        <f t="shared" si="5"/>
        <v>0.06124645413242513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2.75">
      <c r="A58" s="8"/>
      <c r="B58" s="12">
        <v>38503</v>
      </c>
      <c r="C58" s="1">
        <v>15.1565</v>
      </c>
      <c r="D58" s="2">
        <f t="shared" si="0"/>
        <v>0.5156499999999999</v>
      </c>
      <c r="E58" s="2">
        <f t="shared" si="3"/>
        <v>0.06963401036006145</v>
      </c>
      <c r="F58" s="1">
        <v>13.9658</v>
      </c>
      <c r="G58" s="2">
        <f t="shared" si="1"/>
        <v>0.39657999999999993</v>
      </c>
      <c r="H58" s="2">
        <f t="shared" si="4"/>
        <v>0.06280582930634293</v>
      </c>
      <c r="I58" s="1">
        <v>13.874</v>
      </c>
      <c r="J58" s="2">
        <f t="shared" si="2"/>
        <v>0.38739999999999997</v>
      </c>
      <c r="K58" s="2">
        <f t="shared" si="5"/>
        <v>0.06242533770331127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2.75">
      <c r="A59" s="8"/>
      <c r="B59" s="12">
        <v>38533</v>
      </c>
      <c r="C59" s="1">
        <v>15.5257</v>
      </c>
      <c r="D59" s="2">
        <f t="shared" si="0"/>
        <v>0.55257</v>
      </c>
      <c r="E59" s="2">
        <f t="shared" si="3"/>
        <v>0.08208112628937836</v>
      </c>
      <c r="F59" s="1">
        <v>14.345</v>
      </c>
      <c r="G59" s="2">
        <f t="shared" si="1"/>
        <v>0.4345000000000001</v>
      </c>
      <c r="H59" s="2">
        <f t="shared" si="4"/>
        <v>0.0838849094810652</v>
      </c>
      <c r="I59" s="1">
        <v>13.9635</v>
      </c>
      <c r="J59" s="2">
        <f t="shared" si="2"/>
        <v>0.39635</v>
      </c>
      <c r="K59" s="2">
        <f t="shared" si="5"/>
        <v>0.06565571768728251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2.75">
      <c r="A60" s="8"/>
      <c r="B60" s="12">
        <v>38564</v>
      </c>
      <c r="C60" s="1">
        <v>16.1214</v>
      </c>
      <c r="D60" s="2">
        <f t="shared" si="0"/>
        <v>0.6121400000000001</v>
      </c>
      <c r="E60" s="2">
        <f t="shared" si="3"/>
        <v>0.1305250313812667</v>
      </c>
      <c r="F60" s="1">
        <v>14.7549</v>
      </c>
      <c r="G60" s="2">
        <f t="shared" si="1"/>
        <v>0.47548999999999997</v>
      </c>
      <c r="H60" s="2">
        <f t="shared" si="4"/>
        <v>0.11795637250816404</v>
      </c>
      <c r="I60" s="3">
        <v>14.0099</v>
      </c>
      <c r="J60" s="2">
        <f t="shared" si="2"/>
        <v>0.40098999999999996</v>
      </c>
      <c r="K60" s="2">
        <f t="shared" si="5"/>
        <v>0.06663266005314172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2.75">
      <c r="A61" s="8"/>
      <c r="B61" s="12">
        <v>38595</v>
      </c>
      <c r="C61" s="1">
        <v>16.2813</v>
      </c>
      <c r="D61" s="2">
        <f t="shared" si="0"/>
        <v>0.6281300000000001</v>
      </c>
      <c r="E61" s="2">
        <f t="shared" si="3"/>
        <v>0.1252228841555283</v>
      </c>
      <c r="F61" s="1">
        <v>14.8763</v>
      </c>
      <c r="G61" s="2">
        <f t="shared" si="1"/>
        <v>0.48763</v>
      </c>
      <c r="H61" s="2">
        <f t="shared" si="4"/>
        <v>0.11888054032506745</v>
      </c>
      <c r="I61" s="1">
        <v>14.0723</v>
      </c>
      <c r="J61" s="2">
        <f t="shared" si="2"/>
        <v>0.40723</v>
      </c>
      <c r="K61" s="2">
        <f>I61/I49-1</f>
        <v>0.06748238221305192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2.75">
      <c r="A62" s="5"/>
      <c r="B62" s="12">
        <v>38625</v>
      </c>
      <c r="C62" s="1">
        <v>16.8347</v>
      </c>
      <c r="D62" s="2">
        <f t="shared" si="0"/>
        <v>0.6834700000000002</v>
      </c>
      <c r="E62" s="2">
        <f aca="true" t="shared" si="6" ref="E62:E69">C62/C50-1</f>
        <v>0.13402402139426495</v>
      </c>
      <c r="F62" s="1">
        <v>15.2562</v>
      </c>
      <c r="G62" s="2">
        <f t="shared" si="1"/>
        <v>0.52562</v>
      </c>
      <c r="H62" s="2">
        <f aca="true" t="shared" si="7" ref="H62:H69">F62/F50-1</f>
        <v>0.13092661230541136</v>
      </c>
      <c r="I62" s="1">
        <v>14.1246</v>
      </c>
      <c r="J62" s="2">
        <f t="shared" si="2"/>
        <v>0.4124599999999998</v>
      </c>
      <c r="K62" s="2">
        <f aca="true" t="shared" si="8" ref="K62:K68">I62/I50-1</f>
        <v>0.06571799360173824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2.75">
      <c r="A63" s="5"/>
      <c r="B63" s="12">
        <v>38656</v>
      </c>
      <c r="C63" s="1">
        <v>16.4692</v>
      </c>
      <c r="D63" s="2">
        <f t="shared" si="0"/>
        <v>0.6469200000000002</v>
      </c>
      <c r="E63" s="2">
        <f t="shared" si="6"/>
        <v>0.11865673162481416</v>
      </c>
      <c r="F63" s="1">
        <v>14.9643</v>
      </c>
      <c r="G63" s="2">
        <f t="shared" si="1"/>
        <v>0.4964299999999999</v>
      </c>
      <c r="H63" s="2">
        <f t="shared" si="7"/>
        <v>0.10964206529879794</v>
      </c>
      <c r="I63" s="1">
        <v>14.1392</v>
      </c>
      <c r="J63" s="2">
        <f t="shared" si="2"/>
        <v>0.41392000000000007</v>
      </c>
      <c r="K63" s="2">
        <f t="shared" si="8"/>
        <v>0.06130230812535187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2.75">
      <c r="A64" s="5"/>
      <c r="B64" s="12">
        <v>38686</v>
      </c>
      <c r="C64" s="1">
        <v>16.7526</v>
      </c>
      <c r="D64" s="2">
        <f t="shared" si="0"/>
        <v>0.6752600000000002</v>
      </c>
      <c r="E64" s="2">
        <f t="shared" si="6"/>
        <v>0.12533250933713092</v>
      </c>
      <c r="F64" s="1">
        <v>15.143</v>
      </c>
      <c r="G64" s="2">
        <f t="shared" si="1"/>
        <v>0.5143</v>
      </c>
      <c r="H64" s="2">
        <f t="shared" si="7"/>
        <v>0.10757595705153533</v>
      </c>
      <c r="I64" s="1">
        <v>14.1808</v>
      </c>
      <c r="J64" s="2">
        <f t="shared" si="2"/>
        <v>0.41808</v>
      </c>
      <c r="K64" s="2">
        <f t="shared" si="8"/>
        <v>0.05822917055333754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2.75">
      <c r="A65" s="5"/>
      <c r="B65" s="12">
        <v>38717</v>
      </c>
      <c r="C65" s="1">
        <v>17.1716</v>
      </c>
      <c r="D65" s="2">
        <f t="shared" si="0"/>
        <v>0.7171600000000002</v>
      </c>
      <c r="E65" s="2">
        <f t="shared" si="6"/>
        <v>0.11559675941867043</v>
      </c>
      <c r="F65" s="1">
        <v>15.4699</v>
      </c>
      <c r="G65" s="2">
        <f t="shared" si="1"/>
        <v>0.5469900000000001</v>
      </c>
      <c r="H65" s="2">
        <f t="shared" si="7"/>
        <v>0.11195049021017223</v>
      </c>
      <c r="I65" s="1">
        <v>14.2248</v>
      </c>
      <c r="J65" s="2">
        <f t="shared" si="2"/>
        <v>0.42247999999999997</v>
      </c>
      <c r="K65" s="2">
        <f t="shared" si="8"/>
        <v>0.052231353606485786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.75">
      <c r="A66" s="5"/>
      <c r="B66" s="12">
        <v>38748</v>
      </c>
      <c r="C66" s="1">
        <v>17.8761</v>
      </c>
      <c r="D66" s="2">
        <f t="shared" si="0"/>
        <v>0.7876100000000001</v>
      </c>
      <c r="E66" s="2">
        <f t="shared" si="6"/>
        <v>0.17914671310404895</v>
      </c>
      <c r="F66" s="1">
        <v>16.0075</v>
      </c>
      <c r="G66" s="2">
        <f t="shared" si="1"/>
        <v>0.6007500000000001</v>
      </c>
      <c r="H66" s="2">
        <f t="shared" si="7"/>
        <v>0.15037729069349637</v>
      </c>
      <c r="I66" s="1">
        <v>14.2643</v>
      </c>
      <c r="J66" s="2">
        <f t="shared" si="2"/>
        <v>0.4264300000000001</v>
      </c>
      <c r="K66" s="2">
        <f t="shared" si="8"/>
        <v>0.051427771143838674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.75">
      <c r="A67" s="5"/>
      <c r="B67" s="12">
        <v>38776</v>
      </c>
      <c r="C67" s="1">
        <v>18.2004</v>
      </c>
      <c r="D67" s="2">
        <f t="shared" si="0"/>
        <v>0.8200399999999999</v>
      </c>
      <c r="E67" s="2">
        <f t="shared" si="6"/>
        <v>0.14773988497628898</v>
      </c>
      <c r="F67" s="1">
        <v>16.303</v>
      </c>
      <c r="G67" s="2">
        <f t="shared" si="1"/>
        <v>0.6303000000000001</v>
      </c>
      <c r="H67" s="2">
        <f t="shared" si="7"/>
        <v>0.12264924011320844</v>
      </c>
      <c r="I67" s="1">
        <v>14.2643</v>
      </c>
      <c r="J67" s="2">
        <f t="shared" si="2"/>
        <v>0.4264300000000001</v>
      </c>
      <c r="K67" s="2">
        <f t="shared" si="8"/>
        <v>0.041212581297400686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2.75">
      <c r="A68" s="5"/>
      <c r="B68" s="12">
        <v>38807</v>
      </c>
      <c r="C68" s="1">
        <v>18.363</v>
      </c>
      <c r="D68" s="2">
        <f t="shared" si="0"/>
        <v>0.8363</v>
      </c>
      <c r="E68" s="2">
        <f t="shared" si="6"/>
        <v>0.1905626369636535</v>
      </c>
      <c r="F68" s="1">
        <v>16.3871</v>
      </c>
      <c r="G68" s="2">
        <f t="shared" si="1"/>
        <v>0.6387100000000001</v>
      </c>
      <c r="H68" s="2">
        <f t="shared" si="7"/>
        <v>0.15744455431558135</v>
      </c>
      <c r="I68" s="1">
        <v>14.3773</v>
      </c>
      <c r="J68" s="2">
        <f t="shared" si="2"/>
        <v>0.43772999999999995</v>
      </c>
      <c r="K68" s="2">
        <f t="shared" si="8"/>
        <v>0.0451505502973204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2.75">
      <c r="A69" s="5"/>
      <c r="B69" s="12">
        <v>38837</v>
      </c>
      <c r="C69" s="1">
        <v>19.294</v>
      </c>
      <c r="D69" s="2">
        <f t="shared" si="0"/>
        <v>0.9294</v>
      </c>
      <c r="E69" s="2">
        <f t="shared" si="6"/>
        <v>0.28358824586030495</v>
      </c>
      <c r="F69" s="1">
        <v>16.9438</v>
      </c>
      <c r="G69" s="2">
        <f t="shared" si="1"/>
        <v>0.69438</v>
      </c>
      <c r="H69" s="2">
        <f t="shared" si="7"/>
        <v>0.22359109159709978</v>
      </c>
      <c r="I69" s="1">
        <v>14.3975</v>
      </c>
      <c r="J69" s="2">
        <f t="shared" si="2"/>
        <v>0.4397500000000001</v>
      </c>
      <c r="K69" s="2">
        <f aca="true" t="shared" si="9" ref="K69:K74">I69/I57-1</f>
        <v>0.04293434167825683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>
      <c r="A70" s="5"/>
      <c r="B70" s="12">
        <v>38868</v>
      </c>
      <c r="C70" s="1">
        <v>18.508</v>
      </c>
      <c r="D70" s="2">
        <f t="shared" si="0"/>
        <v>0.8508</v>
      </c>
      <c r="E70" s="2">
        <f aca="true" t="shared" si="10" ref="E70:E75">C70/C58-1</f>
        <v>0.22112624946392634</v>
      </c>
      <c r="F70" s="1">
        <v>16.4306</v>
      </c>
      <c r="G70" s="2">
        <f t="shared" si="1"/>
        <v>0.6430599999999997</v>
      </c>
      <c r="H70" s="2">
        <f aca="true" t="shared" si="11" ref="H70:H75">F70/F58-1</f>
        <v>0.1764882785089288</v>
      </c>
      <c r="I70" s="1">
        <v>14.4366</v>
      </c>
      <c r="J70" s="2">
        <f t="shared" si="2"/>
        <v>0.44365999999999994</v>
      </c>
      <c r="K70" s="2">
        <f t="shared" si="9"/>
        <v>0.040550670318581394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2.75">
      <c r="A71" s="5"/>
      <c r="B71" s="12">
        <v>38898</v>
      </c>
      <c r="C71" s="1">
        <v>18.5809</v>
      </c>
      <c r="D71" s="2">
        <f t="shared" si="0"/>
        <v>0.85809</v>
      </c>
      <c r="E71" s="2">
        <f t="shared" si="10"/>
        <v>0.19678339785001642</v>
      </c>
      <c r="F71" s="1">
        <v>16.3922</v>
      </c>
      <c r="G71" s="2">
        <f t="shared" si="1"/>
        <v>0.6392199999999999</v>
      </c>
      <c r="H71" s="2">
        <f t="shared" si="11"/>
        <v>0.14271174625304983</v>
      </c>
      <c r="I71" s="1">
        <v>14.4434</v>
      </c>
      <c r="J71" s="2">
        <f t="shared" si="2"/>
        <v>0.44433999999999996</v>
      </c>
      <c r="K71" s="2">
        <f t="shared" si="9"/>
        <v>0.03436817416836768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2.75">
      <c r="A72" s="5"/>
      <c r="B72" s="12">
        <v>38929</v>
      </c>
      <c r="C72" s="1">
        <v>19.5779</v>
      </c>
      <c r="D72" s="2">
        <f>C72/$C$10-1</f>
        <v>0.9577899999999999</v>
      </c>
      <c r="E72" s="2">
        <f t="shared" si="10"/>
        <v>0.21440445618866844</v>
      </c>
      <c r="F72" s="1">
        <v>17.1331</v>
      </c>
      <c r="G72" s="2">
        <f t="shared" si="1"/>
        <v>0.7133099999999999</v>
      </c>
      <c r="H72" s="2">
        <f t="shared" si="11"/>
        <v>0.16118035364522965</v>
      </c>
      <c r="I72" s="1">
        <v>14.4857</v>
      </c>
      <c r="J72" s="2">
        <f t="shared" si="2"/>
        <v>0.4485699999999999</v>
      </c>
      <c r="K72" s="2">
        <f t="shared" si="9"/>
        <v>0.033961698513194305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2.75">
      <c r="A73" s="5"/>
      <c r="B73" s="12">
        <v>38960</v>
      </c>
      <c r="C73" s="1">
        <v>19.2548</v>
      </c>
      <c r="D73" s="2">
        <f t="shared" si="0"/>
        <v>0.9254799999999999</v>
      </c>
      <c r="E73" s="2">
        <f t="shared" si="10"/>
        <v>0.1826328364442642</v>
      </c>
      <c r="F73" s="1">
        <v>16.9248</v>
      </c>
      <c r="G73" s="2">
        <f t="shared" si="1"/>
        <v>0.6924800000000002</v>
      </c>
      <c r="H73" s="2">
        <f t="shared" si="11"/>
        <v>0.1377022512318251</v>
      </c>
      <c r="I73" s="1">
        <v>14.5417</v>
      </c>
      <c r="J73" s="2">
        <f t="shared" si="2"/>
        <v>0.45416999999999996</v>
      </c>
      <c r="K73" s="2">
        <f t="shared" si="9"/>
        <v>0.03335630991380234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2.75">
      <c r="A74" s="5"/>
      <c r="B74" s="12">
        <v>38990</v>
      </c>
      <c r="C74" s="1">
        <v>19.3875</v>
      </c>
      <c r="D74" s="2">
        <f t="shared" si="0"/>
        <v>0.93875</v>
      </c>
      <c r="E74" s="2">
        <f t="shared" si="10"/>
        <v>0.15163917384925174</v>
      </c>
      <c r="F74" s="1">
        <v>17.0984</v>
      </c>
      <c r="G74" s="2">
        <f t="shared" si="1"/>
        <v>0.7098400000000002</v>
      </c>
      <c r="H74" s="2">
        <f t="shared" si="11"/>
        <v>0.12075090782763742</v>
      </c>
      <c r="I74" s="1">
        <v>14.5755</v>
      </c>
      <c r="J74" s="2">
        <f t="shared" si="2"/>
        <v>0.4575499999999999</v>
      </c>
      <c r="K74" s="2">
        <f t="shared" si="9"/>
        <v>0.03192302790875501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2.75">
      <c r="A75" s="5"/>
      <c r="B75" s="12">
        <v>39021</v>
      </c>
      <c r="C75" s="1">
        <v>20.1173</v>
      </c>
      <c r="D75" s="2">
        <f t="shared" si="0"/>
        <v>1.01173</v>
      </c>
      <c r="E75" s="2">
        <f t="shared" si="10"/>
        <v>0.2215104558812815</v>
      </c>
      <c r="F75" s="1">
        <v>17.6263</v>
      </c>
      <c r="G75" s="2">
        <f t="shared" si="1"/>
        <v>0.7626300000000001</v>
      </c>
      <c r="H75" s="2">
        <f t="shared" si="11"/>
        <v>0.1778900449737042</v>
      </c>
      <c r="I75" s="1">
        <v>14.6278</v>
      </c>
      <c r="J75" s="2">
        <f t="shared" si="2"/>
        <v>0.46277999999999997</v>
      </c>
      <c r="K75" s="2">
        <f aca="true" t="shared" si="12" ref="K75:K80">I75/I63-1</f>
        <v>0.03455641054656566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2.75">
      <c r="A76" s="5"/>
      <c r="B76" s="12">
        <v>39051</v>
      </c>
      <c r="C76" s="1">
        <v>20.878</v>
      </c>
      <c r="D76" s="2">
        <f t="shared" si="0"/>
        <v>1.0878</v>
      </c>
      <c r="E76" s="2">
        <f aca="true" t="shared" si="13" ref="E76:E81">C76/C64-1</f>
        <v>0.24625431276339182</v>
      </c>
      <c r="F76" s="1">
        <v>18.2022</v>
      </c>
      <c r="G76" s="2">
        <f t="shared" si="1"/>
        <v>0.8202200000000002</v>
      </c>
      <c r="H76" s="2">
        <f aca="true" t="shared" si="14" ref="H76:H81">F76/F64-1</f>
        <v>0.20202073565343737</v>
      </c>
      <c r="I76" s="1">
        <v>14.673</v>
      </c>
      <c r="J76" s="2">
        <f t="shared" si="2"/>
        <v>0.46730000000000005</v>
      </c>
      <c r="K76" s="2">
        <f t="shared" si="12"/>
        <v>0.03470890217759237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2.75">
      <c r="A77" s="5"/>
      <c r="B77" s="12">
        <v>39082</v>
      </c>
      <c r="C77" s="1">
        <v>20.9112</v>
      </c>
      <c r="D77" s="2">
        <f t="shared" si="0"/>
        <v>1.09112</v>
      </c>
      <c r="E77" s="2">
        <f t="shared" si="13"/>
        <v>0.21777819189825065</v>
      </c>
      <c r="F77" s="1">
        <v>18.185</v>
      </c>
      <c r="G77" s="2">
        <f t="shared" si="1"/>
        <v>0.8184999999999998</v>
      </c>
      <c r="H77" s="2">
        <f t="shared" si="14"/>
        <v>0.17550856825189554</v>
      </c>
      <c r="I77" s="1">
        <v>14.7347</v>
      </c>
      <c r="J77" s="2">
        <f t="shared" si="2"/>
        <v>0.47347000000000006</v>
      </c>
      <c r="K77" s="2">
        <f t="shared" si="12"/>
        <v>0.03584584669028734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2.75">
      <c r="A78" s="5"/>
      <c r="B78" s="12">
        <v>39113</v>
      </c>
      <c r="C78" s="1">
        <v>21.7599</v>
      </c>
      <c r="D78" s="2">
        <f t="shared" si="0"/>
        <v>1.1759899999999996</v>
      </c>
      <c r="E78" s="2">
        <f t="shared" si="13"/>
        <v>0.2172621544967861</v>
      </c>
      <c r="F78" s="1">
        <v>18.6944</v>
      </c>
      <c r="G78" s="2">
        <f t="shared" si="1"/>
        <v>0.8694400000000002</v>
      </c>
      <c r="H78" s="2">
        <f t="shared" si="14"/>
        <v>0.16785256910823065</v>
      </c>
      <c r="I78" s="1">
        <v>14.7778</v>
      </c>
      <c r="J78" s="2">
        <f t="shared" si="2"/>
        <v>0.47777999999999987</v>
      </c>
      <c r="K78" s="2">
        <f t="shared" si="12"/>
        <v>0.035998962444704574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2.75">
      <c r="A79" s="5"/>
      <c r="B79" s="12">
        <v>39141</v>
      </c>
      <c r="C79" s="1">
        <v>21.187</v>
      </c>
      <c r="D79" s="2">
        <f t="shared" si="0"/>
        <v>1.1187</v>
      </c>
      <c r="E79" s="2">
        <f t="shared" si="13"/>
        <v>0.16409529460890981</v>
      </c>
      <c r="F79" s="1">
        <v>18.3583</v>
      </c>
      <c r="G79" s="2">
        <f t="shared" si="1"/>
        <v>0.8358300000000001</v>
      </c>
      <c r="H79" s="2">
        <f t="shared" si="14"/>
        <v>0.1260688216892596</v>
      </c>
      <c r="I79" s="1">
        <v>14.8009</v>
      </c>
      <c r="J79" s="2">
        <f t="shared" si="2"/>
        <v>0.48009000000000013</v>
      </c>
      <c r="K79" s="2">
        <f t="shared" si="12"/>
        <v>0.03761838996655986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2.75">
      <c r="A80" s="5"/>
      <c r="B80" s="12">
        <v>39172</v>
      </c>
      <c r="C80" s="1">
        <v>22.3724</v>
      </c>
      <c r="D80" s="2">
        <f t="shared" si="0"/>
        <v>1.23724</v>
      </c>
      <c r="E80" s="2">
        <f t="shared" si="13"/>
        <v>0.21834122964657188</v>
      </c>
      <c r="F80" s="1">
        <v>19.0974</v>
      </c>
      <c r="G80" s="2">
        <f t="shared" si="1"/>
        <v>0.90974</v>
      </c>
      <c r="H80" s="2">
        <f t="shared" si="14"/>
        <v>0.1653922902771081</v>
      </c>
      <c r="I80" s="1">
        <v>14.8473</v>
      </c>
      <c r="J80" s="2">
        <f t="shared" si="2"/>
        <v>0.4847300000000001</v>
      </c>
      <c r="K80" s="2">
        <f t="shared" si="12"/>
        <v>0.0326904217064401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2.75">
      <c r="A81" s="5"/>
      <c r="B81" s="12">
        <v>39202</v>
      </c>
      <c r="C81" s="1">
        <v>23.0361</v>
      </c>
      <c r="D81" s="2">
        <f t="shared" si="0"/>
        <v>1.30361</v>
      </c>
      <c r="E81" s="2">
        <f t="shared" si="13"/>
        <v>0.1939514875090702</v>
      </c>
      <c r="F81" s="1">
        <v>19.5422</v>
      </c>
      <c r="G81" s="2">
        <f t="shared" si="1"/>
        <v>0.9542200000000001</v>
      </c>
      <c r="H81" s="2">
        <f t="shared" si="14"/>
        <v>0.15335402920242225</v>
      </c>
      <c r="I81" s="1">
        <v>14.8783</v>
      </c>
      <c r="J81" s="2">
        <f t="shared" si="2"/>
        <v>0.48783</v>
      </c>
      <c r="K81" s="2">
        <f aca="true" t="shared" si="15" ref="K81:K86">I81/I69-1</f>
        <v>0.03339468657753075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2.75">
      <c r="A82" s="5"/>
      <c r="B82" s="12">
        <v>39233</v>
      </c>
      <c r="C82" s="1">
        <v>24.2246</v>
      </c>
      <c r="D82" s="2">
        <f t="shared" si="0"/>
        <v>1.42246</v>
      </c>
      <c r="E82" s="2">
        <f aca="true" t="shared" si="16" ref="E82:E87">C82/C70-1</f>
        <v>0.3088718392046683</v>
      </c>
      <c r="F82" s="1">
        <v>20.1913</v>
      </c>
      <c r="G82" s="2">
        <f t="shared" si="1"/>
        <v>1.0191299999999996</v>
      </c>
      <c r="H82" s="2">
        <f aca="true" t="shared" si="17" ref="H82:H87">F82/F70-1</f>
        <v>0.22888391172568268</v>
      </c>
      <c r="I82" s="1">
        <v>14.9232</v>
      </c>
      <c r="J82" s="2">
        <f t="shared" si="2"/>
        <v>0.49231999999999987</v>
      </c>
      <c r="K82" s="2">
        <f t="shared" si="15"/>
        <v>0.033705997256971765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2.75">
      <c r="A83" s="5"/>
      <c r="B83" s="12">
        <v>39263</v>
      </c>
      <c r="C83" s="1">
        <v>24.7898</v>
      </c>
      <c r="D83" s="2">
        <f aca="true" t="shared" si="18" ref="D83:D136">C83/$C$10-1</f>
        <v>1.47898</v>
      </c>
      <c r="E83" s="2">
        <f t="shared" si="16"/>
        <v>0.3341549655829372</v>
      </c>
      <c r="F83" s="1">
        <v>20.4729</v>
      </c>
      <c r="G83" s="2">
        <f aca="true" t="shared" si="19" ref="G83:G136">F83/$F$10-1</f>
        <v>1.0472899999999998</v>
      </c>
      <c r="H83" s="2">
        <f t="shared" si="17"/>
        <v>0.2489415697709887</v>
      </c>
      <c r="I83" s="1">
        <v>14.9393</v>
      </c>
      <c r="J83" s="2">
        <f aca="true" t="shared" si="20" ref="J83:J136">I83/$I$10-1</f>
        <v>0.49393</v>
      </c>
      <c r="K83" s="2">
        <f t="shared" si="15"/>
        <v>0.03433402107536998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2.75">
      <c r="A84" s="5"/>
      <c r="B84" s="12">
        <v>39294</v>
      </c>
      <c r="C84" s="1">
        <v>24.1671</v>
      </c>
      <c r="D84" s="2">
        <f t="shared" si="18"/>
        <v>1.4167100000000001</v>
      </c>
      <c r="E84" s="2">
        <f t="shared" si="16"/>
        <v>0.23440716317889065</v>
      </c>
      <c r="F84" s="1">
        <v>20.1451</v>
      </c>
      <c r="G84" s="2">
        <f t="shared" si="19"/>
        <v>1.01451</v>
      </c>
      <c r="H84" s="2">
        <f t="shared" si="17"/>
        <v>0.17580005953388467</v>
      </c>
      <c r="I84" s="1">
        <v>14.9881</v>
      </c>
      <c r="J84" s="2">
        <f t="shared" si="20"/>
        <v>0.49881</v>
      </c>
      <c r="K84" s="2">
        <f t="shared" si="15"/>
        <v>0.03468247996299789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2.75">
      <c r="A85" s="5"/>
      <c r="B85" s="12">
        <v>39325</v>
      </c>
      <c r="C85" s="1">
        <v>23.489</v>
      </c>
      <c r="D85" s="2">
        <f t="shared" si="18"/>
        <v>1.3489</v>
      </c>
      <c r="E85" s="2">
        <f t="shared" si="16"/>
        <v>0.21990360845087986</v>
      </c>
      <c r="F85" s="1">
        <v>19.7377</v>
      </c>
      <c r="G85" s="2">
        <f t="shared" si="19"/>
        <v>0.97377</v>
      </c>
      <c r="H85" s="2">
        <f t="shared" si="17"/>
        <v>0.16619989601058793</v>
      </c>
      <c r="I85" s="1">
        <v>15.0212</v>
      </c>
      <c r="J85" s="2">
        <f t="shared" si="20"/>
        <v>0.5021200000000001</v>
      </c>
      <c r="K85" s="2">
        <f t="shared" si="15"/>
        <v>0.03297413644897085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2.75">
      <c r="A86" s="5"/>
      <c r="B86" s="12">
        <v>39355</v>
      </c>
      <c r="C86" s="1">
        <v>23.6512</v>
      </c>
      <c r="D86" s="2">
        <f t="shared" si="18"/>
        <v>1.3651200000000001</v>
      </c>
      <c r="E86" s="2">
        <f t="shared" si="16"/>
        <v>0.21992005157962602</v>
      </c>
      <c r="F86" s="1">
        <v>19.9163</v>
      </c>
      <c r="G86" s="2">
        <f t="shared" si="19"/>
        <v>0.99163</v>
      </c>
      <c r="H86" s="2">
        <f t="shared" si="17"/>
        <v>0.16480489402517184</v>
      </c>
      <c r="I86" s="1">
        <v>15.0659</v>
      </c>
      <c r="J86" s="2">
        <f t="shared" si="20"/>
        <v>0.5065899999999999</v>
      </c>
      <c r="K86" s="2">
        <f t="shared" si="15"/>
        <v>0.03364550101197206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2.75">
      <c r="A87" s="5"/>
      <c r="B87" s="12">
        <v>39386</v>
      </c>
      <c r="C87" s="1">
        <v>23.9764</v>
      </c>
      <c r="D87" s="2">
        <f t="shared" si="18"/>
        <v>1.39764</v>
      </c>
      <c r="E87" s="2">
        <f t="shared" si="16"/>
        <v>0.19182991753366507</v>
      </c>
      <c r="F87" s="1">
        <v>20.1225</v>
      </c>
      <c r="G87" s="2">
        <f t="shared" si="19"/>
        <v>1.0122499999999999</v>
      </c>
      <c r="H87" s="2">
        <f t="shared" si="17"/>
        <v>0.14161792321701094</v>
      </c>
      <c r="I87" s="1">
        <v>15.1005</v>
      </c>
      <c r="J87" s="2">
        <f t="shared" si="20"/>
        <v>0.5100500000000001</v>
      </c>
      <c r="K87" s="2">
        <f aca="true" t="shared" si="21" ref="K87:K92">I87/I75-1</f>
        <v>0.03231518068335637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2.75">
      <c r="A88" s="5"/>
      <c r="B88" s="12">
        <v>39416</v>
      </c>
      <c r="C88" s="1">
        <v>22.5914</v>
      </c>
      <c r="D88" s="2">
        <f t="shared" si="18"/>
        <v>1.25914</v>
      </c>
      <c r="E88" s="2">
        <f aca="true" t="shared" si="22" ref="E88:E93">C88/C76-1</f>
        <v>0.08206724782067254</v>
      </c>
      <c r="F88" s="1">
        <v>19.2237</v>
      </c>
      <c r="G88" s="2">
        <f t="shared" si="19"/>
        <v>0.9223700000000001</v>
      </c>
      <c r="H88" s="2">
        <f aca="true" t="shared" si="23" ref="H88:H93">F88/F76-1</f>
        <v>0.05611958993967758</v>
      </c>
      <c r="I88" s="1">
        <v>15.1298</v>
      </c>
      <c r="J88" s="2">
        <f t="shared" si="20"/>
        <v>0.51298</v>
      </c>
      <c r="K88" s="2">
        <f t="shared" si="21"/>
        <v>0.031132011176991714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2.75">
      <c r="A89" s="5"/>
      <c r="B89" s="12">
        <v>39447</v>
      </c>
      <c r="C89" s="1">
        <v>22.3209</v>
      </c>
      <c r="D89" s="2">
        <f t="shared" si="18"/>
        <v>1.2320900000000004</v>
      </c>
      <c r="E89" s="2">
        <f t="shared" si="22"/>
        <v>0.06741363479857698</v>
      </c>
      <c r="F89" s="1">
        <v>19.1818</v>
      </c>
      <c r="G89" s="2">
        <f t="shared" si="19"/>
        <v>0.91818</v>
      </c>
      <c r="H89" s="2">
        <f t="shared" si="23"/>
        <v>0.05481440747869115</v>
      </c>
      <c r="I89" s="1">
        <v>15.1363</v>
      </c>
      <c r="J89" s="2">
        <f t="shared" si="20"/>
        <v>0.51363</v>
      </c>
      <c r="K89" s="2">
        <f t="shared" si="21"/>
        <v>0.027255390337095342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2.75">
      <c r="A90" s="5"/>
      <c r="B90" s="12">
        <v>39478</v>
      </c>
      <c r="C90" s="1">
        <v>20.3947</v>
      </c>
      <c r="D90" s="2">
        <f t="shared" si="18"/>
        <v>1.0394700000000001</v>
      </c>
      <c r="E90" s="2">
        <f t="shared" si="22"/>
        <v>-0.06273925891203536</v>
      </c>
      <c r="F90" s="1">
        <v>18.0309</v>
      </c>
      <c r="G90" s="2">
        <f t="shared" si="19"/>
        <v>0.8030899999999999</v>
      </c>
      <c r="H90" s="2">
        <f t="shared" si="23"/>
        <v>-0.03549191201643287</v>
      </c>
      <c r="I90" s="1">
        <v>15.152</v>
      </c>
      <c r="J90" s="2">
        <f t="shared" si="20"/>
        <v>0.5151999999999999</v>
      </c>
      <c r="K90" s="2">
        <f t="shared" si="21"/>
        <v>0.02532176643343398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2.75">
      <c r="A91" s="5"/>
      <c r="B91" s="12">
        <v>39507</v>
      </c>
      <c r="C91" s="1">
        <v>20.4331</v>
      </c>
      <c r="D91" s="2">
        <f t="shared" si="18"/>
        <v>1.04331</v>
      </c>
      <c r="E91" s="2">
        <f t="shared" si="22"/>
        <v>-0.03558314060508805</v>
      </c>
      <c r="F91" s="1">
        <v>18.007</v>
      </c>
      <c r="G91" s="2">
        <f t="shared" si="19"/>
        <v>0.8007000000000002</v>
      </c>
      <c r="H91" s="2">
        <f t="shared" si="23"/>
        <v>-0.01913575875761908</v>
      </c>
      <c r="I91" s="1">
        <v>15.1505</v>
      </c>
      <c r="J91" s="2">
        <f t="shared" si="20"/>
        <v>0.51505</v>
      </c>
      <c r="K91" s="2">
        <f t="shared" si="21"/>
        <v>0.023620185259004334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2.75">
      <c r="A92" s="5"/>
      <c r="B92" s="12">
        <v>39538</v>
      </c>
      <c r="C92" s="1">
        <v>20.2749</v>
      </c>
      <c r="D92" s="2">
        <f t="shared" si="18"/>
        <v>1.0274899999999998</v>
      </c>
      <c r="E92" s="2">
        <f t="shared" si="22"/>
        <v>-0.09375391106899578</v>
      </c>
      <c r="F92" s="1">
        <v>17.7842</v>
      </c>
      <c r="G92" s="2">
        <f t="shared" si="19"/>
        <v>0.7784199999999999</v>
      </c>
      <c r="H92" s="2">
        <f t="shared" si="23"/>
        <v>-0.06876328714903612</v>
      </c>
      <c r="I92" s="1">
        <v>15.1578</v>
      </c>
      <c r="J92" s="2">
        <f t="shared" si="20"/>
        <v>0.5157799999999999</v>
      </c>
      <c r="K92" s="2">
        <f t="shared" si="21"/>
        <v>0.020912893253318687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2.75">
      <c r="A93" s="5"/>
      <c r="B93" s="12">
        <v>39568</v>
      </c>
      <c r="C93" s="1">
        <v>20.0554</v>
      </c>
      <c r="D93" s="2">
        <f t="shared" si="18"/>
        <v>1.0055399999999999</v>
      </c>
      <c r="E93" s="2">
        <f t="shared" si="22"/>
        <v>-0.1293925621090376</v>
      </c>
      <c r="F93" s="1">
        <v>17.623</v>
      </c>
      <c r="G93" s="2">
        <f t="shared" si="19"/>
        <v>0.7623000000000002</v>
      </c>
      <c r="H93" s="2">
        <f t="shared" si="23"/>
        <v>-0.09820798067771286</v>
      </c>
      <c r="I93" s="1">
        <v>15.1673</v>
      </c>
      <c r="J93" s="2">
        <f t="shared" si="20"/>
        <v>0.5167299999999999</v>
      </c>
      <c r="K93" s="2">
        <f aca="true" t="shared" si="24" ref="K93:K98">I93/I81-1</f>
        <v>0.01942426218049098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2.75">
      <c r="A94" s="5"/>
      <c r="B94" s="12">
        <v>39599</v>
      </c>
      <c r="C94" s="1">
        <v>20.1453</v>
      </c>
      <c r="D94" s="2">
        <f t="shared" si="18"/>
        <v>1.0145299999999997</v>
      </c>
      <c r="E94" s="2">
        <f aca="true" t="shared" si="25" ref="E94:E99">C94/C82-1</f>
        <v>-0.16839493737770694</v>
      </c>
      <c r="F94" s="1">
        <v>17.6369</v>
      </c>
      <c r="G94" s="2">
        <f t="shared" si="19"/>
        <v>0.76369</v>
      </c>
      <c r="H94" s="2">
        <f aca="true" t="shared" si="26" ref="H94:H99">F94/F82-1</f>
        <v>-0.12650993249567877</v>
      </c>
      <c r="I94" s="1">
        <v>15.1691</v>
      </c>
      <c r="J94" s="2">
        <f t="shared" si="20"/>
        <v>0.51691</v>
      </c>
      <c r="K94" s="2">
        <f t="shared" si="24"/>
        <v>0.016477699152996683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2.75">
      <c r="A95" s="5"/>
      <c r="B95" s="12">
        <v>39629</v>
      </c>
      <c r="C95" s="1">
        <v>19.0487</v>
      </c>
      <c r="D95" s="2">
        <f t="shared" si="18"/>
        <v>0.9048700000000001</v>
      </c>
      <c r="E95" s="2">
        <f t="shared" si="25"/>
        <v>-0.23159121896909207</v>
      </c>
      <c r="F95" s="1">
        <v>16.9786</v>
      </c>
      <c r="G95" s="2">
        <f t="shared" si="19"/>
        <v>0.6978599999999999</v>
      </c>
      <c r="H95" s="2">
        <f t="shared" si="26"/>
        <v>-0.17067928822980616</v>
      </c>
      <c r="I95" s="1">
        <v>15.171</v>
      </c>
      <c r="J95" s="2">
        <f t="shared" si="20"/>
        <v>0.5170999999999999</v>
      </c>
      <c r="K95" s="2">
        <f t="shared" si="24"/>
        <v>0.01550942815259071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2.75">
      <c r="A96" s="5"/>
      <c r="B96" s="12">
        <v>39660</v>
      </c>
      <c r="C96" s="1">
        <v>19.2797</v>
      </c>
      <c r="D96" s="2">
        <f t="shared" si="18"/>
        <v>0.9279699999999997</v>
      </c>
      <c r="E96" s="2">
        <f t="shared" si="25"/>
        <v>-0.20223361512138416</v>
      </c>
      <c r="F96" s="1">
        <v>17.1317</v>
      </c>
      <c r="G96" s="2">
        <f t="shared" si="19"/>
        <v>0.7131699999999999</v>
      </c>
      <c r="H96" s="2">
        <f t="shared" si="26"/>
        <v>-0.14958476254771635</v>
      </c>
      <c r="I96" s="1">
        <v>15.1857</v>
      </c>
      <c r="J96" s="2">
        <f t="shared" si="20"/>
        <v>0.51857</v>
      </c>
      <c r="K96" s="2">
        <f t="shared" si="24"/>
        <v>0.013183792475363942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2.75">
      <c r="A97" s="5"/>
      <c r="B97" s="12">
        <v>39691</v>
      </c>
      <c r="C97" s="1">
        <v>18.878</v>
      </c>
      <c r="D97" s="2">
        <f t="shared" si="18"/>
        <v>0.8877999999999999</v>
      </c>
      <c r="E97" s="2">
        <f t="shared" si="25"/>
        <v>-0.19630465324194302</v>
      </c>
      <c r="F97" s="1">
        <v>16.8983</v>
      </c>
      <c r="G97" s="2">
        <f t="shared" si="19"/>
        <v>0.6898299999999999</v>
      </c>
      <c r="H97" s="2">
        <f t="shared" si="26"/>
        <v>-0.1438566803629603</v>
      </c>
      <c r="I97" s="1">
        <v>15.1976</v>
      </c>
      <c r="J97" s="2">
        <f t="shared" si="20"/>
        <v>0.51976</v>
      </c>
      <c r="K97" s="2">
        <f t="shared" si="24"/>
        <v>0.01174340265757734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2.75">
      <c r="A98" s="5"/>
      <c r="B98" s="12">
        <v>39721</v>
      </c>
      <c r="C98" s="1">
        <v>18.0266</v>
      </c>
      <c r="D98" s="2">
        <f t="shared" si="18"/>
        <v>0.8026599999999999</v>
      </c>
      <c r="E98" s="2">
        <f t="shared" si="25"/>
        <v>-0.2378145717764849</v>
      </c>
      <c r="F98" s="1">
        <v>16.3779</v>
      </c>
      <c r="G98" s="2">
        <f t="shared" si="19"/>
        <v>0.6377900000000001</v>
      </c>
      <c r="H98" s="2">
        <f t="shared" si="26"/>
        <v>-0.17766352183889578</v>
      </c>
      <c r="I98" s="1">
        <v>15.2087</v>
      </c>
      <c r="J98" s="2">
        <f t="shared" si="20"/>
        <v>0.5208699999999999</v>
      </c>
      <c r="K98" s="2">
        <f t="shared" si="24"/>
        <v>0.009478358412043253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2.75">
      <c r="A99" s="5"/>
      <c r="B99" s="12">
        <v>39752</v>
      </c>
      <c r="C99" s="1">
        <v>16.2486</v>
      </c>
      <c r="D99" s="2">
        <f t="shared" si="18"/>
        <v>0.62486</v>
      </c>
      <c r="E99" s="2">
        <f t="shared" si="25"/>
        <v>-0.3223086034600692</v>
      </c>
      <c r="F99" s="1">
        <v>15.177</v>
      </c>
      <c r="G99" s="2">
        <f t="shared" si="19"/>
        <v>0.5177</v>
      </c>
      <c r="H99" s="2">
        <f t="shared" si="26"/>
        <v>-0.2457696608274319</v>
      </c>
      <c r="I99" s="1">
        <v>15.1974</v>
      </c>
      <c r="J99" s="2">
        <f t="shared" si="20"/>
        <v>0.5197400000000001</v>
      </c>
      <c r="K99" s="2">
        <f aca="true" t="shared" si="27" ref="K99:K104">I99/I87-1</f>
        <v>0.006417006059401986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2.75">
      <c r="A100" s="5"/>
      <c r="B100" s="12">
        <v>39782</v>
      </c>
      <c r="C100" s="1">
        <v>16.1524</v>
      </c>
      <c r="D100" s="2">
        <f t="shared" si="18"/>
        <v>0.61524</v>
      </c>
      <c r="E100" s="2">
        <f aca="true" t="shared" si="28" ref="E100:E105">C100/C88-1</f>
        <v>-0.285019963348885</v>
      </c>
      <c r="F100" s="1">
        <v>15.269</v>
      </c>
      <c r="G100" s="2">
        <f t="shared" si="19"/>
        <v>0.5268999999999999</v>
      </c>
      <c r="H100" s="2">
        <f aca="true" t="shared" si="29" ref="H100:H105">F100/F88-1</f>
        <v>-0.2057200226803373</v>
      </c>
      <c r="I100" s="1">
        <v>15.2324</v>
      </c>
      <c r="J100" s="2">
        <f t="shared" si="20"/>
        <v>0.5232399999999999</v>
      </c>
      <c r="K100" s="2">
        <f t="shared" si="27"/>
        <v>0.006781318986371243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2.75">
      <c r="A101" s="5"/>
      <c r="B101" s="12">
        <v>39813</v>
      </c>
      <c r="C101" s="1">
        <v>16.2262</v>
      </c>
      <c r="D101" s="2">
        <f t="shared" si="18"/>
        <v>0.62262</v>
      </c>
      <c r="E101" s="2">
        <f t="shared" si="28"/>
        <v>-0.27304902580093104</v>
      </c>
      <c r="F101" s="1">
        <v>15.4623</v>
      </c>
      <c r="G101" s="2">
        <f t="shared" si="19"/>
        <v>0.54623</v>
      </c>
      <c r="H101" s="2">
        <f t="shared" si="29"/>
        <v>-0.19390776673721954</v>
      </c>
      <c r="I101" s="1">
        <v>15.2567</v>
      </c>
      <c r="J101" s="2">
        <f t="shared" si="20"/>
        <v>0.5256700000000001</v>
      </c>
      <c r="K101" s="2">
        <f t="shared" si="27"/>
        <v>0.007954387796224927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2.75">
      <c r="A102" s="5"/>
      <c r="B102" s="12">
        <v>39844</v>
      </c>
      <c r="C102" s="1">
        <v>15.5999</v>
      </c>
      <c r="D102" s="2">
        <f t="shared" si="18"/>
        <v>0.55999</v>
      </c>
      <c r="E102" s="2">
        <f t="shared" si="28"/>
        <v>-0.2351002956650502</v>
      </c>
      <c r="F102" s="1">
        <v>14.989</v>
      </c>
      <c r="G102" s="2">
        <f t="shared" si="19"/>
        <v>0.4989000000000001</v>
      </c>
      <c r="H102" s="2">
        <f t="shared" si="29"/>
        <v>-0.16870483447858942</v>
      </c>
      <c r="I102" s="1">
        <v>15.2772</v>
      </c>
      <c r="J102" s="2">
        <f t="shared" si="20"/>
        <v>0.52772</v>
      </c>
      <c r="K102" s="2">
        <f t="shared" si="27"/>
        <v>0.008262935586061282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2.75">
      <c r="A103" s="5"/>
      <c r="B103" s="12">
        <v>39872</v>
      </c>
      <c r="C103" s="1">
        <v>14.9107</v>
      </c>
      <c r="D103" s="2">
        <f t="shared" si="18"/>
        <v>0.4910700000000001</v>
      </c>
      <c r="E103" s="2">
        <f t="shared" si="28"/>
        <v>-0.27026736031243426</v>
      </c>
      <c r="F103" s="1">
        <v>14.4324</v>
      </c>
      <c r="G103" s="2">
        <f t="shared" si="19"/>
        <v>0.44323999999999986</v>
      </c>
      <c r="H103" s="2">
        <f t="shared" si="29"/>
        <v>-0.19851168989837298</v>
      </c>
      <c r="I103" s="1">
        <v>15.2647</v>
      </c>
      <c r="J103" s="2">
        <f t="shared" si="20"/>
        <v>0.52647</v>
      </c>
      <c r="K103" s="2">
        <f t="shared" si="27"/>
        <v>0.007537705026236852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2.75">
      <c r="A104" s="5"/>
      <c r="B104" s="12">
        <v>39903</v>
      </c>
      <c r="C104" s="1">
        <v>15.3571</v>
      </c>
      <c r="D104" s="2">
        <f t="shared" si="18"/>
        <v>0.5357100000000001</v>
      </c>
      <c r="E104" s="2">
        <f t="shared" si="28"/>
        <v>-0.2425560668609955</v>
      </c>
      <c r="F104" s="1">
        <v>14.737</v>
      </c>
      <c r="G104" s="2">
        <f t="shared" si="19"/>
        <v>0.4737</v>
      </c>
      <c r="H104" s="2">
        <f t="shared" si="29"/>
        <v>-0.1713431023042925</v>
      </c>
      <c r="I104" s="4">
        <v>15.2764</v>
      </c>
      <c r="J104" s="2">
        <f t="shared" si="20"/>
        <v>0.5276400000000001</v>
      </c>
      <c r="K104" s="2">
        <f t="shared" si="27"/>
        <v>0.007824354457770966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2.75">
      <c r="A105" s="5"/>
      <c r="B105" s="12">
        <v>39933</v>
      </c>
      <c r="C105" s="1">
        <v>16.8745</v>
      </c>
      <c r="D105" s="2">
        <f t="shared" si="18"/>
        <v>0.6874500000000001</v>
      </c>
      <c r="E105" s="2">
        <f t="shared" si="28"/>
        <v>-0.1586056623153863</v>
      </c>
      <c r="F105" s="1">
        <v>15.7752</v>
      </c>
      <c r="G105" s="2">
        <f t="shared" si="19"/>
        <v>0.57752</v>
      </c>
      <c r="H105" s="2">
        <f t="shared" si="29"/>
        <v>-0.10485161436758783</v>
      </c>
      <c r="I105" s="1">
        <v>15.304</v>
      </c>
      <c r="J105" s="2">
        <f t="shared" si="20"/>
        <v>0.5304</v>
      </c>
      <c r="K105" s="2">
        <f aca="true" t="shared" si="30" ref="K105:K110">I105/I93-1</f>
        <v>0.009012810454068987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2.75">
      <c r="A106" s="5"/>
      <c r="B106" s="12">
        <v>39964</v>
      </c>
      <c r="C106" s="1">
        <v>17.4968</v>
      </c>
      <c r="D106" s="2">
        <f t="shared" si="18"/>
        <v>0.7496800000000001</v>
      </c>
      <c r="E106" s="2">
        <f aca="true" t="shared" si="31" ref="E106:E111">C106/C94-1</f>
        <v>-0.13146987138439237</v>
      </c>
      <c r="F106" s="1">
        <v>16.0892</v>
      </c>
      <c r="G106" s="2">
        <f t="shared" si="19"/>
        <v>0.6089200000000001</v>
      </c>
      <c r="H106" s="2">
        <f aca="true" t="shared" si="32" ref="H106:H111">F106/F94-1</f>
        <v>-0.08775351677448984</v>
      </c>
      <c r="I106" s="4">
        <v>15.3383</v>
      </c>
      <c r="J106" s="2">
        <f t="shared" si="20"/>
        <v>0.53383</v>
      </c>
      <c r="K106" s="2">
        <f t="shared" si="30"/>
        <v>0.011154254372375494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2.75">
      <c r="A107" s="5"/>
      <c r="B107" s="12">
        <v>39994</v>
      </c>
      <c r="C107" s="1">
        <v>18.321</v>
      </c>
      <c r="D107" s="2">
        <f t="shared" si="18"/>
        <v>0.8321000000000001</v>
      </c>
      <c r="E107" s="2">
        <f t="shared" si="31"/>
        <v>-0.03820208203184461</v>
      </c>
      <c r="F107" s="1">
        <v>16.5407</v>
      </c>
      <c r="G107" s="2">
        <f t="shared" si="19"/>
        <v>0.6540700000000002</v>
      </c>
      <c r="H107" s="2">
        <f t="shared" si="32"/>
        <v>-0.02579129021238491</v>
      </c>
      <c r="I107" s="4">
        <v>15.4038</v>
      </c>
      <c r="J107" s="2">
        <f t="shared" si="20"/>
        <v>0.5403800000000001</v>
      </c>
      <c r="K107" s="2">
        <f t="shared" si="30"/>
        <v>0.015345066244809136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2.75">
      <c r="A108" s="5"/>
      <c r="B108" s="12">
        <v>40025</v>
      </c>
      <c r="C108" s="1">
        <v>20.6533</v>
      </c>
      <c r="D108" s="2">
        <f t="shared" si="18"/>
        <v>1.0653300000000003</v>
      </c>
      <c r="E108" s="2">
        <f t="shared" si="31"/>
        <v>0.0712459218763779</v>
      </c>
      <c r="F108" s="1">
        <v>17.8431</v>
      </c>
      <c r="G108" s="2">
        <f t="shared" si="19"/>
        <v>0.7843100000000001</v>
      </c>
      <c r="H108" s="2">
        <f t="shared" si="32"/>
        <v>0.04152535942142355</v>
      </c>
      <c r="I108" s="4">
        <v>15.4755</v>
      </c>
      <c r="J108" s="2">
        <f t="shared" si="20"/>
        <v>0.54755</v>
      </c>
      <c r="K108" s="2">
        <f t="shared" si="30"/>
        <v>0.019083743258460295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2.75">
      <c r="A109" s="5"/>
      <c r="B109" s="12">
        <v>40056</v>
      </c>
      <c r="C109" s="1">
        <v>22.1027</v>
      </c>
      <c r="D109" s="2">
        <f t="shared" si="18"/>
        <v>1.21027</v>
      </c>
      <c r="E109" s="2">
        <f t="shared" si="31"/>
        <v>0.1708178832503442</v>
      </c>
      <c r="F109" s="1">
        <v>18.5391</v>
      </c>
      <c r="G109" s="2">
        <f t="shared" si="19"/>
        <v>0.8539100000000002</v>
      </c>
      <c r="H109" s="2">
        <f t="shared" si="32"/>
        <v>0.09709852470366864</v>
      </c>
      <c r="I109" s="4">
        <v>15.497</v>
      </c>
      <c r="J109" s="2">
        <f t="shared" si="20"/>
        <v>0.5497000000000001</v>
      </c>
      <c r="K109" s="2">
        <f t="shared" si="30"/>
        <v>0.01970047902300376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2.75">
      <c r="A110" s="5"/>
      <c r="B110" s="12">
        <v>40086</v>
      </c>
      <c r="C110" s="1">
        <v>22.4025</v>
      </c>
      <c r="D110" s="2">
        <f t="shared" si="18"/>
        <v>1.24025</v>
      </c>
      <c r="E110" s="2">
        <f t="shared" si="31"/>
        <v>0.24274682968502104</v>
      </c>
      <c r="F110" s="1">
        <v>18.6786</v>
      </c>
      <c r="G110" s="2">
        <f t="shared" si="19"/>
        <v>0.8678599999999999</v>
      </c>
      <c r="H110" s="2">
        <f t="shared" si="32"/>
        <v>0.14047588518674559</v>
      </c>
      <c r="I110" s="4">
        <v>15.5237</v>
      </c>
      <c r="J110" s="2">
        <f t="shared" si="20"/>
        <v>0.55237</v>
      </c>
      <c r="K110" s="2">
        <f t="shared" si="30"/>
        <v>0.020711829413427862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2.75">
      <c r="A111" s="5"/>
      <c r="B111" s="12">
        <v>40117</v>
      </c>
      <c r="C111" s="1">
        <v>22.897</v>
      </c>
      <c r="D111" s="2">
        <f t="shared" si="18"/>
        <v>1.2896999999999998</v>
      </c>
      <c r="E111" s="2">
        <f t="shared" si="31"/>
        <v>0.40916755905124136</v>
      </c>
      <c r="F111" s="1">
        <v>18.9441</v>
      </c>
      <c r="G111" s="2">
        <f t="shared" si="19"/>
        <v>0.8944099999999999</v>
      </c>
      <c r="H111" s="2">
        <f t="shared" si="32"/>
        <v>0.24821110891480536</v>
      </c>
      <c r="I111" s="4">
        <v>15.5591</v>
      </c>
      <c r="J111" s="2">
        <f t="shared" si="20"/>
        <v>0.5559100000000001</v>
      </c>
      <c r="K111" s="2">
        <f aca="true" t="shared" si="33" ref="K111:K116">I111/I99-1</f>
        <v>0.023800123705370657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2.75">
      <c r="A112" s="5"/>
      <c r="B112" s="12">
        <v>40147</v>
      </c>
      <c r="C112" s="1">
        <v>23.0879</v>
      </c>
      <c r="D112" s="2">
        <f t="shared" si="18"/>
        <v>1.3087900000000001</v>
      </c>
      <c r="E112" s="2">
        <f aca="true" t="shared" si="34" ref="E112:E117">C112/C100-1</f>
        <v>0.42937891582675025</v>
      </c>
      <c r="F112" s="1">
        <v>19.0463</v>
      </c>
      <c r="G112" s="2">
        <f t="shared" si="19"/>
        <v>0.9046299999999998</v>
      </c>
      <c r="H112" s="2">
        <f aca="true" t="shared" si="35" ref="H112:H117">F112/F100-1</f>
        <v>0.24738358766127444</v>
      </c>
      <c r="I112" s="4">
        <v>15.6193</v>
      </c>
      <c r="J112" s="2">
        <f t="shared" si="20"/>
        <v>0.56193</v>
      </c>
      <c r="K112" s="2">
        <f t="shared" si="33"/>
        <v>0.02539980567737188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2.75">
      <c r="A113" s="5"/>
      <c r="B113" s="12">
        <v>40178</v>
      </c>
      <c r="C113" s="1">
        <v>23.3775</v>
      </c>
      <c r="D113" s="2">
        <f t="shared" si="18"/>
        <v>1.3377500000000002</v>
      </c>
      <c r="E113" s="2">
        <f t="shared" si="34"/>
        <v>0.4407254933379352</v>
      </c>
      <c r="F113" s="1">
        <v>19.1894</v>
      </c>
      <c r="G113" s="2">
        <f t="shared" si="19"/>
        <v>0.9189399999999999</v>
      </c>
      <c r="H113" s="2">
        <f t="shared" si="35"/>
        <v>0.2410443465719847</v>
      </c>
      <c r="I113" s="4">
        <v>15.6512</v>
      </c>
      <c r="J113" s="2">
        <f t="shared" si="20"/>
        <v>0.5651199999999998</v>
      </c>
      <c r="K113" s="2">
        <f t="shared" si="33"/>
        <v>0.025857492118216863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2.75">
      <c r="A114" s="5"/>
      <c r="B114" s="12">
        <v>40209</v>
      </c>
      <c r="C114" s="1">
        <v>23.1968</v>
      </c>
      <c r="D114" s="2">
        <f t="shared" si="18"/>
        <v>1.31968</v>
      </c>
      <c r="E114" s="2">
        <f t="shared" si="34"/>
        <v>0.4869838909223776</v>
      </c>
      <c r="F114" s="1">
        <v>19.2096</v>
      </c>
      <c r="G114" s="2">
        <f t="shared" si="19"/>
        <v>0.9209599999999998</v>
      </c>
      <c r="H114" s="2">
        <f t="shared" si="35"/>
        <v>0.28157982520515024</v>
      </c>
      <c r="I114" s="4">
        <v>15.7237</v>
      </c>
      <c r="J114" s="2">
        <f t="shared" si="20"/>
        <v>0.5723699999999998</v>
      </c>
      <c r="K114" s="2">
        <f t="shared" si="33"/>
        <v>0.029226559840808353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2.75">
      <c r="A115" s="5"/>
      <c r="B115" s="12">
        <v>40237</v>
      </c>
      <c r="C115" s="1">
        <v>22.341</v>
      </c>
      <c r="D115" s="2">
        <f t="shared" si="18"/>
        <v>1.2341000000000002</v>
      </c>
      <c r="E115" s="2">
        <f t="shared" si="34"/>
        <v>0.49831999839041763</v>
      </c>
      <c r="F115" s="1">
        <v>18.9373</v>
      </c>
      <c r="G115" s="2">
        <f t="shared" si="19"/>
        <v>0.8937300000000001</v>
      </c>
      <c r="H115" s="2">
        <f t="shared" si="35"/>
        <v>0.31213796735123767</v>
      </c>
      <c r="I115" s="4">
        <v>15.7593</v>
      </c>
      <c r="J115" s="2">
        <f t="shared" si="20"/>
        <v>0.57593</v>
      </c>
      <c r="K115" s="2">
        <f t="shared" si="33"/>
        <v>0.03240155391196686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2.75">
      <c r="A116" s="5"/>
      <c r="B116" s="12">
        <v>40268</v>
      </c>
      <c r="C116" s="1">
        <v>24.7893</v>
      </c>
      <c r="D116" s="2">
        <f t="shared" si="18"/>
        <v>1.47893</v>
      </c>
      <c r="E116" s="2">
        <f t="shared" si="34"/>
        <v>0.6141914814645995</v>
      </c>
      <c r="F116" s="1">
        <v>20.2669</v>
      </c>
      <c r="G116" s="2">
        <f t="shared" si="19"/>
        <v>1.0266899999999999</v>
      </c>
      <c r="H116" s="2">
        <f t="shared" si="35"/>
        <v>0.37523919386578</v>
      </c>
      <c r="I116" s="4">
        <v>15.8307</v>
      </c>
      <c r="J116" s="2">
        <f t="shared" si="20"/>
        <v>0.58307</v>
      </c>
      <c r="K116" s="2">
        <f t="shared" si="33"/>
        <v>0.036284726768086584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2.75">
      <c r="A117" s="5"/>
      <c r="B117" s="12">
        <v>40298</v>
      </c>
      <c r="C117" s="1">
        <v>25.6245</v>
      </c>
      <c r="D117" s="2">
        <f t="shared" si="18"/>
        <v>1.5624500000000001</v>
      </c>
      <c r="E117" s="2">
        <f t="shared" si="34"/>
        <v>0.5185338824854069</v>
      </c>
      <c r="F117" s="1">
        <v>20.619</v>
      </c>
      <c r="G117" s="2">
        <f t="shared" si="19"/>
        <v>1.0619</v>
      </c>
      <c r="H117" s="2">
        <f t="shared" si="35"/>
        <v>0.30705157462345967</v>
      </c>
      <c r="I117" s="4">
        <v>15.8724</v>
      </c>
      <c r="J117" s="2">
        <f t="shared" si="20"/>
        <v>0.58724</v>
      </c>
      <c r="K117" s="2">
        <f aca="true" t="shared" si="36" ref="K117:K123">I117/I105-1</f>
        <v>0.03714061683220082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2.75">
      <c r="A118" s="5"/>
      <c r="B118" s="12">
        <v>40329</v>
      </c>
      <c r="C118" s="1">
        <v>24.3222</v>
      </c>
      <c r="D118" s="2">
        <f t="shared" si="18"/>
        <v>1.43222</v>
      </c>
      <c r="E118" s="2">
        <f aca="true" t="shared" si="37" ref="E118:E123">C118/C106-1</f>
        <v>0.39009418865163914</v>
      </c>
      <c r="F118" s="1">
        <v>20.0248</v>
      </c>
      <c r="G118" s="2">
        <f t="shared" si="19"/>
        <v>1.0024799999999998</v>
      </c>
      <c r="H118" s="2">
        <f aca="true" t="shared" si="38" ref="H118:H123">F118/F106-1</f>
        <v>0.24461129204683862</v>
      </c>
      <c r="I118" s="4">
        <v>15.8969</v>
      </c>
      <c r="J118" s="2">
        <f t="shared" si="20"/>
        <v>0.58969</v>
      </c>
      <c r="K118" s="2">
        <f t="shared" si="36"/>
        <v>0.03641863831063419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2.75">
      <c r="A119" s="5"/>
      <c r="B119" s="12">
        <v>40359</v>
      </c>
      <c r="C119" s="1">
        <v>23.0637</v>
      </c>
      <c r="D119" s="2">
        <f t="shared" si="18"/>
        <v>1.3063700000000003</v>
      </c>
      <c r="E119" s="2">
        <f t="shared" si="37"/>
        <v>0.2588668740789257</v>
      </c>
      <c r="F119" s="1">
        <v>19.386</v>
      </c>
      <c r="G119" s="2">
        <f t="shared" si="19"/>
        <v>0.9385999999999999</v>
      </c>
      <c r="H119" s="2">
        <f t="shared" si="38"/>
        <v>0.17201811289727753</v>
      </c>
      <c r="I119" s="4">
        <v>15.9014</v>
      </c>
      <c r="J119" s="2">
        <f t="shared" si="20"/>
        <v>0.5901400000000001</v>
      </c>
      <c r="K119" s="2">
        <f t="shared" si="36"/>
        <v>0.03230371726457104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2.75">
      <c r="A120" s="5"/>
      <c r="B120" s="12">
        <v>40390</v>
      </c>
      <c r="C120" s="1">
        <v>24.5062</v>
      </c>
      <c r="D120" s="2">
        <f t="shared" si="18"/>
        <v>1.4506199999999998</v>
      </c>
      <c r="E120" s="2">
        <f t="shared" si="37"/>
        <v>0.18655130172902146</v>
      </c>
      <c r="F120" s="1">
        <v>20.1562</v>
      </c>
      <c r="G120" s="2">
        <f t="shared" si="19"/>
        <v>1.0156199999999997</v>
      </c>
      <c r="H120" s="2">
        <f t="shared" si="38"/>
        <v>0.1296355453928968</v>
      </c>
      <c r="I120" s="4">
        <v>15.9603</v>
      </c>
      <c r="J120" s="2">
        <f t="shared" si="20"/>
        <v>0.5960300000000001</v>
      </c>
      <c r="K120" s="2">
        <f t="shared" si="36"/>
        <v>0.0313269361248425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2.75">
      <c r="A121" s="5"/>
      <c r="B121" s="12">
        <v>40421</v>
      </c>
      <c r="C121" s="1">
        <v>23.6903</v>
      </c>
      <c r="D121" s="2">
        <f t="shared" si="18"/>
        <v>1.36903</v>
      </c>
      <c r="E121" s="2">
        <f t="shared" si="37"/>
        <v>0.07182832866572864</v>
      </c>
      <c r="F121" s="1">
        <v>19.939</v>
      </c>
      <c r="G121" s="2">
        <f t="shared" si="19"/>
        <v>0.9939</v>
      </c>
      <c r="H121" s="2">
        <f t="shared" si="38"/>
        <v>0.07551067743310069</v>
      </c>
      <c r="I121" s="4">
        <v>15.9879</v>
      </c>
      <c r="J121" s="2">
        <f t="shared" si="20"/>
        <v>0.5987899999999999</v>
      </c>
      <c r="K121" s="2">
        <f t="shared" si="36"/>
        <v>0.03167709879331482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2.75">
      <c r="A122" s="5"/>
      <c r="B122" s="12">
        <v>40451</v>
      </c>
      <c r="C122" s="1">
        <v>25.4405</v>
      </c>
      <c r="D122" s="2">
        <f t="shared" si="18"/>
        <v>1.54405</v>
      </c>
      <c r="E122" s="2">
        <f t="shared" si="37"/>
        <v>0.13560986497042737</v>
      </c>
      <c r="F122" s="1">
        <v>20.7509</v>
      </c>
      <c r="G122" s="2">
        <f t="shared" si="19"/>
        <v>1.0750900000000003</v>
      </c>
      <c r="H122" s="2">
        <f t="shared" si="38"/>
        <v>0.11094514578180381</v>
      </c>
      <c r="I122" s="4">
        <v>16.0157</v>
      </c>
      <c r="J122" s="2">
        <f t="shared" si="20"/>
        <v>0.6015699999999999</v>
      </c>
      <c r="K122" s="2">
        <f t="shared" si="36"/>
        <v>0.03169347513801468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2.75">
      <c r="A123" s="5"/>
      <c r="B123" s="12">
        <v>40482</v>
      </c>
      <c r="C123" s="1">
        <v>26.3038</v>
      </c>
      <c r="D123" s="2">
        <f t="shared" si="18"/>
        <v>1.6303799999999997</v>
      </c>
      <c r="E123" s="2">
        <f t="shared" si="37"/>
        <v>0.14878805083635416</v>
      </c>
      <c r="F123" s="1">
        <v>21.0612</v>
      </c>
      <c r="G123" s="2">
        <f t="shared" si="19"/>
        <v>1.1061199999999998</v>
      </c>
      <c r="H123" s="2">
        <f t="shared" si="38"/>
        <v>0.11175511108999636</v>
      </c>
      <c r="I123" s="4">
        <v>16.046</v>
      </c>
      <c r="J123" s="2">
        <f t="shared" si="20"/>
        <v>0.6046</v>
      </c>
      <c r="K123" s="2">
        <f t="shared" si="36"/>
        <v>0.03129358381911551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2.75">
      <c r="A124" s="5"/>
      <c r="B124" s="12">
        <v>40512</v>
      </c>
      <c r="C124" s="1">
        <v>26.2167</v>
      </c>
      <c r="D124" s="2">
        <f t="shared" si="18"/>
        <v>1.62167</v>
      </c>
      <c r="E124" s="2">
        <f aca="true" t="shared" si="39" ref="E124:E129">C124/C112-1</f>
        <v>0.1355168724743263</v>
      </c>
      <c r="F124" s="1">
        <v>20.87</v>
      </c>
      <c r="G124" s="2">
        <f t="shared" si="19"/>
        <v>1.0870000000000002</v>
      </c>
      <c r="H124" s="2">
        <f aca="true" t="shared" si="40" ref="H124:H129">F124/F112-1</f>
        <v>0.09575088074849192</v>
      </c>
      <c r="I124" s="4">
        <v>16.0869</v>
      </c>
      <c r="J124" s="2">
        <f t="shared" si="20"/>
        <v>0.60869</v>
      </c>
      <c r="K124" s="2">
        <f aca="true" t="shared" si="41" ref="K124:K129">I124/I112-1</f>
        <v>0.029937321134750006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2.75">
      <c r="A125" s="5"/>
      <c r="B125" s="12">
        <v>40543</v>
      </c>
      <c r="C125" s="1">
        <v>27.1116</v>
      </c>
      <c r="D125" s="2">
        <f t="shared" si="18"/>
        <v>1.71116</v>
      </c>
      <c r="E125" s="2">
        <f t="shared" si="39"/>
        <v>0.15973051010587103</v>
      </c>
      <c r="F125" s="1">
        <v>21.3639</v>
      </c>
      <c r="G125" s="2">
        <f t="shared" si="19"/>
        <v>1.13639</v>
      </c>
      <c r="H125" s="2">
        <f t="shared" si="40"/>
        <v>0.11331776918507108</v>
      </c>
      <c r="I125" s="4">
        <v>16.1334</v>
      </c>
      <c r="J125" s="2">
        <f t="shared" si="20"/>
        <v>0.6133400000000002</v>
      </c>
      <c r="K125" s="2">
        <f t="shared" si="41"/>
        <v>0.030809139235330463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2.75">
      <c r="A126" s="5"/>
      <c r="B126" s="12">
        <v>40574</v>
      </c>
      <c r="C126" s="1">
        <v>26.4737</v>
      </c>
      <c r="D126" s="2">
        <f t="shared" si="18"/>
        <v>1.64737</v>
      </c>
      <c r="E126" s="2">
        <f t="shared" si="39"/>
        <v>0.14126517450682852</v>
      </c>
      <c r="F126" s="1">
        <v>20.9749</v>
      </c>
      <c r="G126" s="2">
        <f t="shared" si="19"/>
        <v>1.09749</v>
      </c>
      <c r="H126" s="2">
        <f t="shared" si="40"/>
        <v>0.09189675995335689</v>
      </c>
      <c r="I126" s="4">
        <v>16.153</v>
      </c>
      <c r="J126" s="2">
        <f t="shared" si="20"/>
        <v>0.6153</v>
      </c>
      <c r="K126" s="2">
        <f t="shared" si="41"/>
        <v>0.027302734089304614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2.75">
      <c r="A127" s="5"/>
      <c r="B127" s="12">
        <v>40602</v>
      </c>
      <c r="C127" s="1">
        <v>26.5861</v>
      </c>
      <c r="D127" s="2">
        <f t="shared" si="18"/>
        <v>1.65861</v>
      </c>
      <c r="E127" s="2">
        <f t="shared" si="39"/>
        <v>0.1900138758336689</v>
      </c>
      <c r="F127" s="1">
        <v>21.0356</v>
      </c>
      <c r="G127" s="2">
        <f t="shared" si="19"/>
        <v>1.1035599999999999</v>
      </c>
      <c r="H127" s="2">
        <f t="shared" si="40"/>
        <v>0.11080249032333</v>
      </c>
      <c r="I127" s="4">
        <v>16.1892</v>
      </c>
      <c r="J127" s="2">
        <f t="shared" si="20"/>
        <v>0.6189199999999999</v>
      </c>
      <c r="K127" s="2">
        <f t="shared" si="41"/>
        <v>0.02727913041822916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2.75">
      <c r="A128" s="5"/>
      <c r="B128" s="12">
        <v>40633</v>
      </c>
      <c r="C128" s="1">
        <v>27.494</v>
      </c>
      <c r="D128" s="2">
        <f t="shared" si="18"/>
        <v>1.7494</v>
      </c>
      <c r="E128" s="2">
        <f t="shared" si="39"/>
        <v>0.10910755850306386</v>
      </c>
      <c r="F128" s="1">
        <v>21.5074</v>
      </c>
      <c r="G128" s="2">
        <f t="shared" si="19"/>
        <v>1.1507399999999999</v>
      </c>
      <c r="H128" s="2">
        <f t="shared" si="40"/>
        <v>0.0612081768795425</v>
      </c>
      <c r="I128" s="4">
        <v>16.2403</v>
      </c>
      <c r="J128" s="2">
        <f t="shared" si="20"/>
        <v>0.6240300000000001</v>
      </c>
      <c r="K128" s="2">
        <f t="shared" si="41"/>
        <v>0.02587377690184267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2.75">
      <c r="A129" s="5"/>
      <c r="B129" s="12">
        <v>40663</v>
      </c>
      <c r="C129" s="1">
        <v>28.2657</v>
      </c>
      <c r="D129" s="2">
        <f t="shared" si="18"/>
        <v>1.8265699999999998</v>
      </c>
      <c r="E129" s="2">
        <f t="shared" si="39"/>
        <v>0.10307323069718421</v>
      </c>
      <c r="F129" s="1">
        <v>21.9335</v>
      </c>
      <c r="G129" s="2">
        <f t="shared" si="19"/>
        <v>1.1933499999999997</v>
      </c>
      <c r="H129" s="2">
        <f t="shared" si="40"/>
        <v>0.06375187933459436</v>
      </c>
      <c r="I129" s="4">
        <v>16.2812</v>
      </c>
      <c r="J129" s="2">
        <f t="shared" si="20"/>
        <v>0.6281199999999998</v>
      </c>
      <c r="K129" s="2">
        <f t="shared" si="41"/>
        <v>0.025755399309493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2.75">
      <c r="A130" s="5"/>
      <c r="B130" s="12">
        <v>40694</v>
      </c>
      <c r="C130" s="1">
        <v>28.0298</v>
      </c>
      <c r="D130" s="2">
        <f t="shared" si="18"/>
        <v>1.8029800000000002</v>
      </c>
      <c r="E130" s="2">
        <f aca="true" t="shared" si="42" ref="E130:E135">C130/C118-1</f>
        <v>0.15243686837539383</v>
      </c>
      <c r="F130" s="1">
        <v>21.8936</v>
      </c>
      <c r="G130" s="2">
        <f t="shared" si="19"/>
        <v>1.1893599999999998</v>
      </c>
      <c r="H130" s="2">
        <f aca="true" t="shared" si="43" ref="H130:H135">F130/F118-1</f>
        <v>0.09332427789540976</v>
      </c>
      <c r="I130" s="4">
        <v>16.3306</v>
      </c>
      <c r="J130" s="2">
        <f t="shared" si="20"/>
        <v>0.63306</v>
      </c>
      <c r="K130" s="2">
        <f aca="true" t="shared" si="44" ref="K130:K135">I130/I118-1</f>
        <v>0.027282048701319228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2.75">
      <c r="A131" s="5"/>
      <c r="B131" s="12">
        <v>40724</v>
      </c>
      <c r="C131" s="1">
        <v>27.5934</v>
      </c>
      <c r="D131" s="2">
        <f t="shared" si="18"/>
        <v>1.75934</v>
      </c>
      <c r="E131" s="2">
        <f t="shared" si="42"/>
        <v>0.1963995369346634</v>
      </c>
      <c r="F131" s="1">
        <v>21.8443</v>
      </c>
      <c r="G131" s="2">
        <f t="shared" si="19"/>
        <v>1.1844299999999999</v>
      </c>
      <c r="H131" s="2">
        <f t="shared" si="43"/>
        <v>0.12680800577736528</v>
      </c>
      <c r="I131" s="4">
        <v>16.3933</v>
      </c>
      <c r="J131" s="2">
        <f t="shared" si="20"/>
        <v>0.63933</v>
      </c>
      <c r="K131" s="2">
        <f t="shared" si="44"/>
        <v>0.030934383136075994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2.75">
      <c r="A132" s="5"/>
      <c r="B132" s="12">
        <v>40755</v>
      </c>
      <c r="C132" s="1">
        <v>26.6746</v>
      </c>
      <c r="D132" s="2">
        <f t="shared" si="18"/>
        <v>1.6674600000000002</v>
      </c>
      <c r="E132" s="2">
        <f t="shared" si="42"/>
        <v>0.08848373064775461</v>
      </c>
      <c r="F132" s="1">
        <v>21.4708</v>
      </c>
      <c r="G132" s="2">
        <f t="shared" si="19"/>
        <v>1.1470799999999999</v>
      </c>
      <c r="H132" s="2">
        <f t="shared" si="43"/>
        <v>0.06522062690388086</v>
      </c>
      <c r="I132" s="4">
        <v>16.4407</v>
      </c>
      <c r="J132" s="2">
        <f t="shared" si="20"/>
        <v>0.6440699999999999</v>
      </c>
      <c r="K132" s="2">
        <f t="shared" si="44"/>
        <v>0.030099684843016616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2.75">
      <c r="A133" s="5"/>
      <c r="B133" s="12">
        <v>40786</v>
      </c>
      <c r="C133" s="1">
        <v>24.2521</v>
      </c>
      <c r="D133" s="2">
        <f t="shared" si="18"/>
        <v>1.4252099999999999</v>
      </c>
      <c r="E133" s="2">
        <f t="shared" si="42"/>
        <v>0.02371434722228072</v>
      </c>
      <c r="F133" s="1">
        <v>20.4947</v>
      </c>
      <c r="G133" s="2">
        <f t="shared" si="19"/>
        <v>1.0494700000000003</v>
      </c>
      <c r="H133" s="2">
        <f t="shared" si="43"/>
        <v>0.027870003510707786</v>
      </c>
      <c r="I133" s="4">
        <v>16.4815</v>
      </c>
      <c r="J133" s="2">
        <f t="shared" si="20"/>
        <v>0.64815</v>
      </c>
      <c r="K133" s="2">
        <f t="shared" si="44"/>
        <v>0.030873347969401888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2.75">
      <c r="A134" s="5"/>
      <c r="B134" s="12">
        <v>40816</v>
      </c>
      <c r="C134" s="1">
        <v>22.8762</v>
      </c>
      <c r="D134" s="2">
        <f t="shared" si="18"/>
        <v>1.28762</v>
      </c>
      <c r="E134" s="2">
        <f t="shared" si="42"/>
        <v>-0.10079597492187653</v>
      </c>
      <c r="F134" s="1">
        <v>19.6794</v>
      </c>
      <c r="G134" s="2">
        <f t="shared" si="19"/>
        <v>0.96794</v>
      </c>
      <c r="H134" s="2">
        <f t="shared" si="43"/>
        <v>-0.051636314569488584</v>
      </c>
      <c r="I134" s="4">
        <v>16.5121</v>
      </c>
      <c r="J134" s="2">
        <f t="shared" si="20"/>
        <v>0.6512100000000001</v>
      </c>
      <c r="K134" s="2">
        <f t="shared" si="44"/>
        <v>0.0309945865619361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2.75">
      <c r="A135" s="5"/>
      <c r="B135" s="12">
        <v>40847</v>
      </c>
      <c r="C135" s="1">
        <v>24.3359</v>
      </c>
      <c r="D135" s="2">
        <f t="shared" si="18"/>
        <v>1.4335899999999997</v>
      </c>
      <c r="E135" s="2">
        <f t="shared" si="42"/>
        <v>-0.07481428538842294</v>
      </c>
      <c r="F135" s="1">
        <v>20.4874</v>
      </c>
      <c r="G135" s="2">
        <f t="shared" si="19"/>
        <v>1.04874</v>
      </c>
      <c r="H135" s="2">
        <f t="shared" si="43"/>
        <v>-0.027244411524509404</v>
      </c>
      <c r="I135" s="4">
        <v>16.55</v>
      </c>
      <c r="J135" s="2">
        <f t="shared" si="20"/>
        <v>0.655</v>
      </c>
      <c r="K135" s="2">
        <f t="shared" si="44"/>
        <v>0.03140969712077779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2.75">
      <c r="A136" s="5"/>
      <c r="B136" s="12">
        <v>40877</v>
      </c>
      <c r="C136" s="1">
        <v>22.9291</v>
      </c>
      <c r="D136" s="2">
        <f t="shared" si="18"/>
        <v>1.29291</v>
      </c>
      <c r="E136" s="2">
        <f aca="true" t="shared" si="45" ref="E136:E141">C136/C124-1</f>
        <v>-0.12540098486842366</v>
      </c>
      <c r="F136" s="1">
        <v>19.7454</v>
      </c>
      <c r="G136" s="2">
        <f t="shared" si="19"/>
        <v>0.97454</v>
      </c>
      <c r="H136" s="2">
        <f aca="true" t="shared" si="46" ref="H136:H141">F136/F124-1</f>
        <v>-0.05388596070915197</v>
      </c>
      <c r="I136" s="4">
        <v>16.5616</v>
      </c>
      <c r="J136" s="2">
        <f t="shared" si="20"/>
        <v>0.6561599999999999</v>
      </c>
      <c r="K136" s="2">
        <f aca="true" t="shared" si="47" ref="K136:K141">I136/I124-1</f>
        <v>0.029508482056828766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2.75">
      <c r="A137" s="5"/>
      <c r="B137" s="12">
        <v>40908</v>
      </c>
      <c r="C137" s="1">
        <v>22.7603</v>
      </c>
      <c r="D137" s="2">
        <f aca="true" t="shared" si="48" ref="D137:D142">C137/$C$10-1</f>
        <v>1.27603</v>
      </c>
      <c r="E137" s="2">
        <f t="shared" si="45"/>
        <v>-0.16049587630386986</v>
      </c>
      <c r="F137" s="1">
        <v>19.6717</v>
      </c>
      <c r="G137" s="2">
        <f aca="true" t="shared" si="49" ref="G137:G142">F137/$F$10-1</f>
        <v>0.9671700000000001</v>
      </c>
      <c r="H137" s="2">
        <f t="shared" si="46"/>
        <v>-0.07920838423696042</v>
      </c>
      <c r="I137" s="4">
        <v>16.6058</v>
      </c>
      <c r="J137" s="2">
        <f aca="true" t="shared" si="50" ref="J137:J142">I137/$I$10-1</f>
        <v>0.66058</v>
      </c>
      <c r="K137" s="2">
        <f t="shared" si="47"/>
        <v>0.029280870740203246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2.75">
      <c r="A138" s="5"/>
      <c r="B138" s="12">
        <v>40939</v>
      </c>
      <c r="C138" s="1">
        <v>24.2986</v>
      </c>
      <c r="D138" s="2">
        <f t="shared" si="48"/>
        <v>1.4298600000000001</v>
      </c>
      <c r="E138" s="2">
        <f t="shared" si="45"/>
        <v>-0.08216078598760279</v>
      </c>
      <c r="F138" s="1">
        <v>20.5314</v>
      </c>
      <c r="G138" s="2">
        <f t="shared" si="49"/>
        <v>1.05314</v>
      </c>
      <c r="H138" s="2">
        <f t="shared" si="46"/>
        <v>-0.021144320115948134</v>
      </c>
      <c r="I138" s="4">
        <v>16.674</v>
      </c>
      <c r="J138" s="2">
        <f t="shared" si="50"/>
        <v>0.6674</v>
      </c>
      <c r="K138" s="2">
        <f t="shared" si="47"/>
        <v>0.03225407045130946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2.75">
      <c r="A139" s="5"/>
      <c r="B139" s="12">
        <v>40968</v>
      </c>
      <c r="C139" s="1">
        <v>24.4858</v>
      </c>
      <c r="D139" s="2">
        <f t="shared" si="48"/>
        <v>1.4485800000000002</v>
      </c>
      <c r="E139" s="2">
        <f t="shared" si="45"/>
        <v>-0.07899992853408355</v>
      </c>
      <c r="F139" s="1">
        <v>20.6968</v>
      </c>
      <c r="G139" s="2">
        <f t="shared" si="49"/>
        <v>1.06968</v>
      </c>
      <c r="H139" s="2">
        <f t="shared" si="46"/>
        <v>-0.01610602977809039</v>
      </c>
      <c r="I139" s="4">
        <v>16.7156</v>
      </c>
      <c r="J139" s="2">
        <f t="shared" si="50"/>
        <v>0.6715599999999999</v>
      </c>
      <c r="K139" s="2">
        <f t="shared" si="47"/>
        <v>0.032515504163269204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2.75">
      <c r="A140" s="5"/>
      <c r="B140" s="12">
        <v>40999</v>
      </c>
      <c r="C140" s="1">
        <v>24.2427</v>
      </c>
      <c r="D140" s="2">
        <f t="shared" si="48"/>
        <v>1.42427</v>
      </c>
      <c r="E140" s="2">
        <f t="shared" si="45"/>
        <v>-0.11825489197643124</v>
      </c>
      <c r="F140" s="1">
        <v>20.6815</v>
      </c>
      <c r="G140" s="2">
        <f t="shared" si="49"/>
        <v>1.0681500000000002</v>
      </c>
      <c r="H140" s="2">
        <f t="shared" si="46"/>
        <v>-0.03840073649069631</v>
      </c>
      <c r="I140" s="4">
        <v>16.7586</v>
      </c>
      <c r="J140" s="2">
        <f t="shared" si="50"/>
        <v>0.6758600000000001</v>
      </c>
      <c r="K140" s="2">
        <f t="shared" si="47"/>
        <v>0.03191443507816971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2.75">
      <c r="A141" s="5"/>
      <c r="B141" s="12">
        <v>41029</v>
      </c>
      <c r="C141" s="1">
        <v>23.6022</v>
      </c>
      <c r="D141" s="2">
        <f t="shared" si="48"/>
        <v>1.36022</v>
      </c>
      <c r="E141" s="2">
        <f t="shared" si="45"/>
        <v>-0.16498795359746965</v>
      </c>
      <c r="F141" s="1">
        <v>20.474</v>
      </c>
      <c r="G141" s="2">
        <f t="shared" si="49"/>
        <v>1.0474</v>
      </c>
      <c r="H141" s="2">
        <f t="shared" si="46"/>
        <v>-0.06654204755283011</v>
      </c>
      <c r="I141" s="4">
        <v>16.8023</v>
      </c>
      <c r="J141" s="2">
        <f t="shared" si="50"/>
        <v>0.6802299999999999</v>
      </c>
      <c r="K141" s="2">
        <f t="shared" si="47"/>
        <v>0.03200624032626598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2.75">
      <c r="A142" s="5"/>
      <c r="B142" s="12">
        <v>41060</v>
      </c>
      <c r="C142" s="1">
        <v>22.3262</v>
      </c>
      <c r="D142" s="2">
        <f t="shared" si="48"/>
        <v>1.2326199999999998</v>
      </c>
      <c r="E142" s="2">
        <f aca="true" t="shared" si="51" ref="E142:E147">C142/C130-1</f>
        <v>-0.20348343548651793</v>
      </c>
      <c r="F142" s="1">
        <v>19.8772</v>
      </c>
      <c r="G142" s="2">
        <f t="shared" si="49"/>
        <v>0.9877199999999999</v>
      </c>
      <c r="H142" s="2">
        <f aca="true" t="shared" si="52" ref="H142:H147">F142/F130-1</f>
        <v>-0.09209997442174889</v>
      </c>
      <c r="I142" s="4">
        <v>16.8221</v>
      </c>
      <c r="J142" s="2">
        <f t="shared" si="50"/>
        <v>0.68221</v>
      </c>
      <c r="K142" s="2">
        <f aca="true" t="shared" si="53" ref="K142:K147">I142/I130-1</f>
        <v>0.030096873354316322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2.75">
      <c r="A143" s="5"/>
      <c r="B143" s="12">
        <v>41090</v>
      </c>
      <c r="C143" s="1">
        <v>23.8252</v>
      </c>
      <c r="D143" s="2">
        <f aca="true" t="shared" si="54" ref="D143:D149">C143/$C$10-1</f>
        <v>1.38252</v>
      </c>
      <c r="E143" s="2">
        <f t="shared" si="51"/>
        <v>-0.13656164155196537</v>
      </c>
      <c r="F143" s="1">
        <v>20.6311</v>
      </c>
      <c r="G143" s="2">
        <f aca="true" t="shared" si="55" ref="G143:G149">F143/$F$10-1</f>
        <v>1.06311</v>
      </c>
      <c r="H143" s="2">
        <f t="shared" si="52"/>
        <v>-0.05553851576841562</v>
      </c>
      <c r="I143" s="4">
        <v>16.879</v>
      </c>
      <c r="J143" s="2">
        <f aca="true" t="shared" si="56" ref="J143:J149">I143/$I$10-1</f>
        <v>0.6879000000000002</v>
      </c>
      <c r="K143" s="2">
        <f t="shared" si="53"/>
        <v>0.02962795776323257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2.75">
      <c r="A144" s="5"/>
      <c r="B144" s="12">
        <v>41121</v>
      </c>
      <c r="C144" s="1">
        <v>23.6477</v>
      </c>
      <c r="D144" s="2">
        <f t="shared" si="54"/>
        <v>1.36477</v>
      </c>
      <c r="E144" s="2">
        <f t="shared" si="51"/>
        <v>-0.11347499119012094</v>
      </c>
      <c r="F144" s="1">
        <v>20.713</v>
      </c>
      <c r="G144" s="2">
        <f t="shared" si="55"/>
        <v>1.0713</v>
      </c>
      <c r="H144" s="2">
        <f t="shared" si="52"/>
        <v>-0.035294446410939484</v>
      </c>
      <c r="I144" s="4">
        <v>16.9649</v>
      </c>
      <c r="J144" s="2">
        <f t="shared" si="56"/>
        <v>0.69649</v>
      </c>
      <c r="K144" s="2">
        <f t="shared" si="53"/>
        <v>0.03188428716538838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2.75">
      <c r="A145" s="5"/>
      <c r="B145" s="12">
        <v>41152</v>
      </c>
      <c r="C145" s="1">
        <v>24.271</v>
      </c>
      <c r="D145" s="2">
        <f t="shared" si="54"/>
        <v>1.4271000000000003</v>
      </c>
      <c r="E145" s="2">
        <f t="shared" si="51"/>
        <v>0.0007793139563172513</v>
      </c>
      <c r="F145" s="1">
        <v>21.048</v>
      </c>
      <c r="G145" s="2">
        <f t="shared" si="55"/>
        <v>1.1048</v>
      </c>
      <c r="H145" s="2">
        <f t="shared" si="52"/>
        <v>0.0269972236724616</v>
      </c>
      <c r="I145" s="4">
        <v>17.005</v>
      </c>
      <c r="J145" s="2">
        <f t="shared" si="56"/>
        <v>0.7004999999999999</v>
      </c>
      <c r="K145" s="2">
        <f t="shared" si="53"/>
        <v>0.031762885659679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2.75">
      <c r="A146" s="5"/>
      <c r="B146" s="12">
        <v>41182</v>
      </c>
      <c r="C146" s="1">
        <v>25.2347</v>
      </c>
      <c r="D146" s="2">
        <f t="shared" si="54"/>
        <v>1.52347</v>
      </c>
      <c r="E146" s="2">
        <f t="shared" si="51"/>
        <v>0.10309841669508035</v>
      </c>
      <c r="F146" s="1">
        <v>21.5148</v>
      </c>
      <c r="G146" s="2">
        <f t="shared" si="55"/>
        <v>1.1514800000000003</v>
      </c>
      <c r="H146" s="2">
        <f t="shared" si="52"/>
        <v>0.09326503856824897</v>
      </c>
      <c r="I146" s="4">
        <v>17.0357</v>
      </c>
      <c r="J146" s="2">
        <f t="shared" si="56"/>
        <v>0.7035699999999998</v>
      </c>
      <c r="K146" s="2">
        <f t="shared" si="53"/>
        <v>0.03171007927519809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2.75">
      <c r="A147" s="5"/>
      <c r="B147" s="12">
        <v>41213</v>
      </c>
      <c r="C147" s="1">
        <v>25.2246</v>
      </c>
      <c r="D147" s="2">
        <f t="shared" si="54"/>
        <v>1.5224599999999997</v>
      </c>
      <c r="E147" s="2">
        <f t="shared" si="51"/>
        <v>0.03651806590263762</v>
      </c>
      <c r="F147" s="1">
        <v>21.5337</v>
      </c>
      <c r="G147" s="2">
        <f t="shared" si="55"/>
        <v>1.1533699999999998</v>
      </c>
      <c r="H147" s="2">
        <f t="shared" si="52"/>
        <v>0.05107041401056245</v>
      </c>
      <c r="I147" s="4">
        <v>17.1</v>
      </c>
      <c r="J147" s="2">
        <f t="shared" si="56"/>
        <v>0.7100000000000002</v>
      </c>
      <c r="K147" s="2">
        <f t="shared" si="53"/>
        <v>0.0332326283987916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2.75">
      <c r="A148" s="5"/>
      <c r="B148" s="12">
        <v>41243</v>
      </c>
      <c r="C148" s="1">
        <v>25.7285</v>
      </c>
      <c r="D148" s="2">
        <f t="shared" si="54"/>
        <v>1.5728499999999999</v>
      </c>
      <c r="E148" s="2">
        <f aca="true" t="shared" si="57" ref="E148:E153">C148/C136-1</f>
        <v>0.12208939731607438</v>
      </c>
      <c r="F148" s="1">
        <v>21.976</v>
      </c>
      <c r="G148" s="2">
        <f t="shared" si="55"/>
        <v>1.1976</v>
      </c>
      <c r="H148" s="2">
        <f aca="true" t="shared" si="58" ref="H148:H153">F148/F136-1</f>
        <v>0.11296808370557199</v>
      </c>
      <c r="I148" s="4">
        <v>17.1888</v>
      </c>
      <c r="J148" s="2">
        <f t="shared" si="56"/>
        <v>0.71888</v>
      </c>
      <c r="K148" s="2">
        <f aca="true" t="shared" si="59" ref="K148:K153">I148/I136-1</f>
        <v>0.03787073712684785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2.75">
      <c r="A149" s="5"/>
      <c r="B149" s="12">
        <v>41274</v>
      </c>
      <c r="C149" s="1">
        <v>27.126</v>
      </c>
      <c r="D149" s="2">
        <f t="shared" si="54"/>
        <v>1.7126000000000001</v>
      </c>
      <c r="E149" s="2">
        <f t="shared" si="57"/>
        <v>0.1918120587162735</v>
      </c>
      <c r="F149" s="1">
        <v>22.7908</v>
      </c>
      <c r="G149" s="2">
        <f t="shared" si="55"/>
        <v>1.27908</v>
      </c>
      <c r="H149" s="2">
        <f t="shared" si="58"/>
        <v>0.15855772505680754</v>
      </c>
      <c r="I149" s="4">
        <v>17.2526</v>
      </c>
      <c r="J149" s="2">
        <f t="shared" si="56"/>
        <v>0.72526</v>
      </c>
      <c r="K149" s="2">
        <f t="shared" si="59"/>
        <v>0.03895024629948596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2.75">
      <c r="A150" s="5"/>
      <c r="B150" s="12">
        <v>41305</v>
      </c>
      <c r="C150" s="1">
        <v>26.6348</v>
      </c>
      <c r="D150" s="2">
        <f aca="true" t="shared" si="60" ref="D150:D156">C150/$C$10-1</f>
        <v>1.6634799999999998</v>
      </c>
      <c r="E150" s="2">
        <f t="shared" si="57"/>
        <v>0.09614545693990584</v>
      </c>
      <c r="F150" s="1">
        <v>22.5774</v>
      </c>
      <c r="G150" s="2">
        <f aca="true" t="shared" si="61" ref="G150:G156">F150/$F$10-1</f>
        <v>1.25774</v>
      </c>
      <c r="H150" s="2">
        <f t="shared" si="58"/>
        <v>0.09965223998363482</v>
      </c>
      <c r="I150" s="4">
        <v>17.2682</v>
      </c>
      <c r="J150" s="2">
        <f aca="true" t="shared" si="62" ref="J150:J156">I150/$I$10-1</f>
        <v>0.72682</v>
      </c>
      <c r="K150" s="2">
        <f t="shared" si="59"/>
        <v>0.03563632001919159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2.75">
      <c r="A151" s="5"/>
      <c r="B151" s="12">
        <v>41333</v>
      </c>
      <c r="C151" s="1">
        <v>26.2917</v>
      </c>
      <c r="D151" s="2">
        <f t="shared" si="60"/>
        <v>1.6291699999999998</v>
      </c>
      <c r="E151" s="2">
        <f t="shared" si="57"/>
        <v>0.07375295068978738</v>
      </c>
      <c r="F151" s="1">
        <v>22.3762</v>
      </c>
      <c r="G151" s="2">
        <f t="shared" si="61"/>
        <v>1.2376200000000002</v>
      </c>
      <c r="H151" s="2">
        <f t="shared" si="58"/>
        <v>0.08114297862471509</v>
      </c>
      <c r="I151" s="4">
        <v>17.2782</v>
      </c>
      <c r="J151" s="2">
        <f t="shared" si="62"/>
        <v>0.7278199999999999</v>
      </c>
      <c r="K151" s="2">
        <f t="shared" si="59"/>
        <v>0.033657182512144335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2.75">
      <c r="A152" s="5"/>
      <c r="B152" s="12">
        <v>41364</v>
      </c>
      <c r="C152" s="1">
        <v>25.6904</v>
      </c>
      <c r="D152" s="2">
        <f t="shared" si="60"/>
        <v>1.5690400000000002</v>
      </c>
      <c r="E152" s="2">
        <f t="shared" si="57"/>
        <v>0.0597169457197424</v>
      </c>
      <c r="F152" s="1">
        <v>22.1265</v>
      </c>
      <c r="G152" s="2">
        <f t="shared" si="61"/>
        <v>1.21265</v>
      </c>
      <c r="H152" s="2">
        <f t="shared" si="58"/>
        <v>0.06986920677900543</v>
      </c>
      <c r="I152" s="4">
        <v>17.3317</v>
      </c>
      <c r="J152" s="2">
        <f t="shared" si="62"/>
        <v>0.7331700000000001</v>
      </c>
      <c r="K152" s="2">
        <f t="shared" si="59"/>
        <v>0.034197367321852745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2.75">
      <c r="A153" s="5"/>
      <c r="B153" s="12">
        <v>41394</v>
      </c>
      <c r="C153" s="1">
        <v>25.2342</v>
      </c>
      <c r="D153" s="2">
        <f t="shared" si="60"/>
        <v>1.5234200000000002</v>
      </c>
      <c r="E153" s="2">
        <f t="shared" si="57"/>
        <v>0.06914609655032167</v>
      </c>
      <c r="F153" s="1">
        <v>22.019</v>
      </c>
      <c r="G153" s="2">
        <f t="shared" si="61"/>
        <v>1.2018999999999997</v>
      </c>
      <c r="H153" s="2">
        <f t="shared" si="58"/>
        <v>0.07546156100420043</v>
      </c>
      <c r="I153" s="4">
        <v>17.4185</v>
      </c>
      <c r="J153" s="2">
        <f t="shared" si="62"/>
        <v>0.7418500000000001</v>
      </c>
      <c r="K153" s="2">
        <f t="shared" si="59"/>
        <v>0.03667355064485234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2.75">
      <c r="A154" s="5"/>
      <c r="B154" s="12">
        <v>41425</v>
      </c>
      <c r="C154" s="1">
        <v>27.1141</v>
      </c>
      <c r="D154" s="2">
        <f t="shared" si="60"/>
        <v>1.7114099999999999</v>
      </c>
      <c r="E154" s="2">
        <f aca="true" t="shared" si="63" ref="E154:E159">C154/C142-1</f>
        <v>0.21445207872365213</v>
      </c>
      <c r="F154" s="1">
        <v>22.871</v>
      </c>
      <c r="G154" s="2">
        <f t="shared" si="61"/>
        <v>1.2870999999999997</v>
      </c>
      <c r="H154" s="2">
        <f aca="true" t="shared" si="64" ref="H154:H159">F154/F142-1</f>
        <v>0.150614774716761</v>
      </c>
      <c r="I154" s="4">
        <v>17.4092</v>
      </c>
      <c r="J154" s="2">
        <f t="shared" si="62"/>
        <v>0.7409199999999998</v>
      </c>
      <c r="K154" s="2">
        <f aca="true" t="shared" si="65" ref="K154:K159">I154/I142-1</f>
        <v>0.03490051777126513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2.75">
      <c r="A155" s="5"/>
      <c r="B155" s="12">
        <v>41455</v>
      </c>
      <c r="C155" s="1">
        <v>25.3727</v>
      </c>
      <c r="D155" s="2">
        <f t="shared" si="60"/>
        <v>1.53727</v>
      </c>
      <c r="E155" s="2">
        <f t="shared" si="63"/>
        <v>0.06495223544818085</v>
      </c>
      <c r="F155" s="1">
        <v>21.7857</v>
      </c>
      <c r="G155" s="2">
        <f t="shared" si="61"/>
        <v>1.1785699999999997</v>
      </c>
      <c r="H155" s="2">
        <f t="shared" si="64"/>
        <v>0.05596405426758633</v>
      </c>
      <c r="I155" s="4">
        <v>17.3197</v>
      </c>
      <c r="J155" s="2">
        <f t="shared" si="62"/>
        <v>0.73197</v>
      </c>
      <c r="K155" s="2">
        <f t="shared" si="65"/>
        <v>0.026109366668641387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2.75">
      <c r="A156" s="5"/>
      <c r="B156" s="12">
        <v>41486</v>
      </c>
      <c r="C156" s="1">
        <v>26.6908</v>
      </c>
      <c r="D156" s="2">
        <f t="shared" si="60"/>
        <v>1.6690800000000001</v>
      </c>
      <c r="E156" s="2">
        <f t="shared" si="63"/>
        <v>0.12868481924246322</v>
      </c>
      <c r="F156" s="1">
        <v>22.4877</v>
      </c>
      <c r="G156" s="2">
        <f t="shared" si="61"/>
        <v>1.24877</v>
      </c>
      <c r="H156" s="2">
        <f t="shared" si="64"/>
        <v>0.08568049051320425</v>
      </c>
      <c r="I156" s="4">
        <v>17.4181</v>
      </c>
      <c r="J156" s="2">
        <f t="shared" si="62"/>
        <v>0.7418099999999999</v>
      </c>
      <c r="K156" s="2">
        <f t="shared" si="65"/>
        <v>0.02671398004114378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2.75">
      <c r="A157" s="5"/>
      <c r="B157" s="12">
        <v>41517</v>
      </c>
      <c r="C157" s="1">
        <v>27.3113</v>
      </c>
      <c r="D157" s="2">
        <f aca="true" t="shared" si="66" ref="D157:D163">C157/$C$10-1</f>
        <v>1.7311299999999998</v>
      </c>
      <c r="E157" s="2">
        <f t="shared" si="63"/>
        <v>0.12526471921222848</v>
      </c>
      <c r="F157" s="1">
        <v>22.7999</v>
      </c>
      <c r="G157" s="2">
        <f aca="true" t="shared" si="67" ref="G157:G163">F157/$F$10-1</f>
        <v>1.2799900000000002</v>
      </c>
      <c r="H157" s="2">
        <f t="shared" si="64"/>
        <v>0.08323356138350446</v>
      </c>
      <c r="I157" s="4">
        <v>17.4085</v>
      </c>
      <c r="J157" s="2">
        <f aca="true" t="shared" si="68" ref="J157:J163">I157/$I$10-1</f>
        <v>0.74085</v>
      </c>
      <c r="K157" s="2">
        <f t="shared" si="65"/>
        <v>0.023728315201411387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2.75">
      <c r="A158" s="5"/>
      <c r="B158" s="12">
        <v>41547</v>
      </c>
      <c r="C158" s="1">
        <v>28.0935</v>
      </c>
      <c r="D158" s="2">
        <f t="shared" si="66"/>
        <v>1.8093499999999998</v>
      </c>
      <c r="E158" s="2">
        <f t="shared" si="63"/>
        <v>0.11328844804970917</v>
      </c>
      <c r="F158" s="1">
        <v>23.187</v>
      </c>
      <c r="G158" s="2">
        <f t="shared" si="67"/>
        <v>1.3187000000000002</v>
      </c>
      <c r="H158" s="2">
        <f t="shared" si="64"/>
        <v>0.07772324167549782</v>
      </c>
      <c r="I158" s="4">
        <v>17.4274</v>
      </c>
      <c r="J158" s="2">
        <f t="shared" si="68"/>
        <v>0.74274</v>
      </c>
      <c r="K158" s="2">
        <f t="shared" si="65"/>
        <v>0.022992891398651016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2.75">
      <c r="A159" s="5"/>
      <c r="B159" s="12">
        <v>41578</v>
      </c>
      <c r="C159" s="1">
        <v>29.8013</v>
      </c>
      <c r="D159" s="2">
        <f t="shared" si="66"/>
        <v>1.98013</v>
      </c>
      <c r="E159" s="2">
        <f t="shared" si="63"/>
        <v>0.18143796135518508</v>
      </c>
      <c r="F159" s="1">
        <v>24.0908</v>
      </c>
      <c r="G159" s="2">
        <f t="shared" si="67"/>
        <v>1.4090800000000003</v>
      </c>
      <c r="H159" s="2">
        <f t="shared" si="64"/>
        <v>0.11874875195623602</v>
      </c>
      <c r="I159" s="4">
        <v>17.5009</v>
      </c>
      <c r="J159" s="2">
        <f t="shared" si="68"/>
        <v>0.7500900000000001</v>
      </c>
      <c r="K159" s="2">
        <f t="shared" si="65"/>
        <v>0.02344444444444438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2.75">
      <c r="A160" s="5"/>
      <c r="B160" s="12">
        <v>41608</v>
      </c>
      <c r="C160" s="1">
        <v>29.9471</v>
      </c>
      <c r="D160" s="2">
        <f t="shared" si="66"/>
        <v>1.99471</v>
      </c>
      <c r="E160" s="2">
        <f aca="true" t="shared" si="69" ref="E160:E167">C160/C148-1</f>
        <v>0.16396602988903353</v>
      </c>
      <c r="F160" s="1">
        <v>24.1442</v>
      </c>
      <c r="G160" s="2">
        <f t="shared" si="67"/>
        <v>1.4144200000000002</v>
      </c>
      <c r="H160" s="2">
        <f aca="true" t="shared" si="70" ref="H160:H165">F160/F148-1</f>
        <v>0.09866217692027668</v>
      </c>
      <c r="I160" s="4">
        <v>17.5091</v>
      </c>
      <c r="J160" s="2">
        <f t="shared" si="68"/>
        <v>0.75091</v>
      </c>
      <c r="K160" s="2">
        <f aca="true" t="shared" si="71" ref="K160:K165">I160/I148-1</f>
        <v>0.01863422693847161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2.75">
      <c r="A161" s="5"/>
      <c r="B161" s="12">
        <v>41639</v>
      </c>
      <c r="C161" s="13">
        <v>28.0701</v>
      </c>
      <c r="D161" s="2">
        <f t="shared" si="66"/>
        <v>1.80701</v>
      </c>
      <c r="E161" s="2">
        <f t="shared" si="69"/>
        <v>0.03480424684804251</v>
      </c>
      <c r="F161" s="13">
        <v>23.406</v>
      </c>
      <c r="G161" s="2">
        <f t="shared" si="67"/>
        <v>1.3405999999999998</v>
      </c>
      <c r="H161" s="2">
        <f t="shared" si="70"/>
        <v>0.026993348193130373</v>
      </c>
      <c r="I161" s="13">
        <v>17.54</v>
      </c>
      <c r="J161" s="2">
        <f t="shared" si="68"/>
        <v>0.754</v>
      </c>
      <c r="K161" s="2">
        <f t="shared" si="71"/>
        <v>0.016658358740131884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2.75">
      <c r="A162" s="5"/>
      <c r="B162" s="12">
        <v>41670</v>
      </c>
      <c r="C162" s="14">
        <v>27.6132</v>
      </c>
      <c r="D162" s="2">
        <f t="shared" si="66"/>
        <v>1.76132</v>
      </c>
      <c r="E162" s="2">
        <f t="shared" si="69"/>
        <v>0.03673389700692331</v>
      </c>
      <c r="F162" s="14">
        <v>23.202</v>
      </c>
      <c r="G162" s="2">
        <f t="shared" si="67"/>
        <v>1.3202000000000003</v>
      </c>
      <c r="H162" s="2">
        <f t="shared" si="70"/>
        <v>0.027664832974567455</v>
      </c>
      <c r="I162" s="14">
        <v>17.5063</v>
      </c>
      <c r="J162" s="2">
        <f t="shared" si="68"/>
        <v>0.7506299999999999</v>
      </c>
      <c r="K162" s="2">
        <f t="shared" si="71"/>
        <v>0.01378835084143093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2.75">
      <c r="A163" s="5"/>
      <c r="B163" s="15">
        <v>41698</v>
      </c>
      <c r="C163" s="14">
        <v>28.732</v>
      </c>
      <c r="D163" s="2">
        <f t="shared" si="66"/>
        <v>1.8731999999999998</v>
      </c>
      <c r="E163" s="2">
        <f t="shared" si="69"/>
        <v>0.09281636409969685</v>
      </c>
      <c r="F163" s="14">
        <v>23.8515</v>
      </c>
      <c r="G163" s="2">
        <f t="shared" si="67"/>
        <v>1.3851500000000003</v>
      </c>
      <c r="H163" s="2">
        <f t="shared" si="70"/>
        <v>0.06593165953110902</v>
      </c>
      <c r="I163" s="14">
        <v>17.5835</v>
      </c>
      <c r="J163" s="2">
        <f t="shared" si="68"/>
        <v>0.7583500000000001</v>
      </c>
      <c r="K163" s="2">
        <f t="shared" si="71"/>
        <v>0.017669664664143436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2.75">
      <c r="A164" s="5"/>
      <c r="B164" s="12">
        <v>41729</v>
      </c>
      <c r="C164" s="14">
        <v>28.6768</v>
      </c>
      <c r="D164" s="2">
        <f aca="true" t="shared" si="72" ref="D164:D170">C164/$C$10-1</f>
        <v>1.86768</v>
      </c>
      <c r="E164" s="2">
        <f t="shared" si="69"/>
        <v>0.11624575716999352</v>
      </c>
      <c r="F164" s="14">
        <v>23.6407</v>
      </c>
      <c r="G164" s="2">
        <f aca="true" t="shared" si="73" ref="G164:G170">F164/$F$10-1</f>
        <v>1.36407</v>
      </c>
      <c r="H164" s="2">
        <f t="shared" si="70"/>
        <v>0.0684337785008926</v>
      </c>
      <c r="I164" s="14">
        <v>17.6227</v>
      </c>
      <c r="J164" s="2">
        <f aca="true" t="shared" si="74" ref="J164:J170">I164/$I$10-1</f>
        <v>0.7622699999999998</v>
      </c>
      <c r="K164" s="2">
        <f t="shared" si="71"/>
        <v>0.01679004367719239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2.75">
      <c r="A165" s="5"/>
      <c r="B165" s="15">
        <v>41759</v>
      </c>
      <c r="C165" s="16">
        <v>28.8012</v>
      </c>
      <c r="D165" s="2">
        <f t="shared" si="72"/>
        <v>1.8801200000000002</v>
      </c>
      <c r="E165" s="2">
        <f t="shared" si="69"/>
        <v>0.14135577906174945</v>
      </c>
      <c r="F165" s="16">
        <v>23.6181</v>
      </c>
      <c r="G165" s="2">
        <f t="shared" si="73"/>
        <v>1.3618099999999997</v>
      </c>
      <c r="H165" s="2">
        <f t="shared" si="70"/>
        <v>0.07262364321722159</v>
      </c>
      <c r="I165" s="16">
        <v>17.6764</v>
      </c>
      <c r="J165" s="2">
        <f t="shared" si="74"/>
        <v>0.7676400000000001</v>
      </c>
      <c r="K165" s="2">
        <f t="shared" si="71"/>
        <v>0.014806096965869653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2.75">
      <c r="A166" s="5"/>
      <c r="B166" s="15">
        <v>41790</v>
      </c>
      <c r="C166" s="14">
        <v>29.3891</v>
      </c>
      <c r="D166" s="2">
        <f t="shared" si="72"/>
        <v>1.93891</v>
      </c>
      <c r="E166" s="2">
        <f t="shared" si="69"/>
        <v>0.08390468427865949</v>
      </c>
      <c r="F166" s="14">
        <v>23.7552</v>
      </c>
      <c r="G166" s="2">
        <f t="shared" si="73"/>
        <v>1.3755199999999999</v>
      </c>
      <c r="H166" s="2">
        <f aca="true" t="shared" si="75" ref="H166:H171">F166/F154-1</f>
        <v>0.0386603121857374</v>
      </c>
      <c r="I166" s="14">
        <v>17.7472</v>
      </c>
      <c r="J166" s="2">
        <f t="shared" si="74"/>
        <v>0.7747199999999999</v>
      </c>
      <c r="K166" s="2">
        <f aca="true" t="shared" si="76" ref="K166:K171">I166/I154-1</f>
        <v>0.019415021942421395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2.75">
      <c r="A167" s="5"/>
      <c r="B167" s="15">
        <v>41820</v>
      </c>
      <c r="C167" s="16">
        <v>28.8474</v>
      </c>
      <c r="D167" s="2">
        <f t="shared" si="72"/>
        <v>1.8847399999999999</v>
      </c>
      <c r="E167" s="2">
        <f t="shared" si="69"/>
        <v>0.1369464030237224</v>
      </c>
      <c r="F167" s="16">
        <v>23.5554</v>
      </c>
      <c r="G167" s="2">
        <f t="shared" si="73"/>
        <v>1.35554</v>
      </c>
      <c r="H167" s="2">
        <f t="shared" si="75"/>
        <v>0.08123218441454716</v>
      </c>
      <c r="I167" s="16">
        <v>17.8114</v>
      </c>
      <c r="J167" s="2">
        <f t="shared" si="74"/>
        <v>0.78114</v>
      </c>
      <c r="K167" s="2">
        <f t="shared" si="76"/>
        <v>0.0283896372339012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2.75">
      <c r="A168" s="5"/>
      <c r="B168" s="15">
        <v>41851</v>
      </c>
      <c r="C168" s="13">
        <v>28.1474</v>
      </c>
      <c r="D168" s="2">
        <f t="shared" si="72"/>
        <v>1.81474</v>
      </c>
      <c r="E168" s="2">
        <f aca="true" t="shared" si="77" ref="E168:E173">C168/C156-1</f>
        <v>0.054573111334242475</v>
      </c>
      <c r="F168" s="13">
        <v>23.199</v>
      </c>
      <c r="G168" s="2">
        <f t="shared" si="73"/>
        <v>1.3199</v>
      </c>
      <c r="H168" s="2">
        <f t="shared" si="75"/>
        <v>0.03163062474152545</v>
      </c>
      <c r="I168" s="13">
        <v>17.8358</v>
      </c>
      <c r="J168" s="2">
        <f t="shared" si="74"/>
        <v>0.7835799999999999</v>
      </c>
      <c r="K168" s="2">
        <f t="shared" si="76"/>
        <v>0.023980801579965627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2.75">
      <c r="A169" s="5"/>
      <c r="B169" s="15">
        <v>41882</v>
      </c>
      <c r="C169" s="16">
        <v>29.3931</v>
      </c>
      <c r="D169" s="2">
        <f t="shared" si="72"/>
        <v>1.9393099999999999</v>
      </c>
      <c r="E169" s="2">
        <f t="shared" si="77"/>
        <v>0.07622485930731981</v>
      </c>
      <c r="F169" s="16">
        <v>23.7946</v>
      </c>
      <c r="G169" s="2">
        <f t="shared" si="73"/>
        <v>1.37946</v>
      </c>
      <c r="H169" s="2">
        <f t="shared" si="75"/>
        <v>0.04362738433063296</v>
      </c>
      <c r="I169" s="16">
        <v>17.9131</v>
      </c>
      <c r="J169" s="2">
        <f t="shared" si="74"/>
        <v>0.79131</v>
      </c>
      <c r="K169" s="2">
        <f t="shared" si="76"/>
        <v>0.028985840250452366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2.75">
      <c r="A170" s="5"/>
      <c r="B170" s="15">
        <v>41912</v>
      </c>
      <c r="C170" s="14">
        <v>30.0943</v>
      </c>
      <c r="D170" s="17">
        <f t="shared" si="72"/>
        <v>2.00943</v>
      </c>
      <c r="E170" s="17">
        <f t="shared" si="77"/>
        <v>0.07121932119529428</v>
      </c>
      <c r="F170" s="14">
        <v>24.294</v>
      </c>
      <c r="G170" s="17">
        <f t="shared" si="73"/>
        <v>1.4294000000000002</v>
      </c>
      <c r="H170" s="17">
        <f t="shared" si="75"/>
        <v>0.04774226937508086</v>
      </c>
      <c r="I170" s="14">
        <v>17.9684</v>
      </c>
      <c r="J170" s="17">
        <f t="shared" si="74"/>
        <v>0.79684</v>
      </c>
      <c r="K170" s="17">
        <f t="shared" si="76"/>
        <v>0.0310430701079909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2.75">
      <c r="A171" s="5"/>
      <c r="B171" s="15">
        <v>41943</v>
      </c>
      <c r="C171" s="14">
        <v>30.0739</v>
      </c>
      <c r="D171" s="17">
        <f aca="true" t="shared" si="78" ref="D171:D179">C171/$C$10-1</f>
        <v>2.00739</v>
      </c>
      <c r="E171" s="17">
        <f t="shared" si="77"/>
        <v>0.009147251965518244</v>
      </c>
      <c r="F171" s="14">
        <v>24.3486</v>
      </c>
      <c r="G171" s="17">
        <f aca="true" t="shared" si="79" ref="G171:G177">F171/$F$10-1</f>
        <v>1.43486</v>
      </c>
      <c r="H171" s="17">
        <f t="shared" si="75"/>
        <v>0.010701180533647658</v>
      </c>
      <c r="I171" s="14">
        <v>18.0211</v>
      </c>
      <c r="J171" s="17">
        <f aca="true" t="shared" si="80" ref="J171:J177">I171/$I$10-1</f>
        <v>0.8021100000000001</v>
      </c>
      <c r="K171" s="17">
        <f t="shared" si="76"/>
        <v>0.02972418561331125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2.75">
      <c r="A172" s="5"/>
      <c r="B172" s="15">
        <v>41973</v>
      </c>
      <c r="C172" s="14">
        <v>30.0044</v>
      </c>
      <c r="D172" s="17">
        <f t="shared" si="78"/>
        <v>2.00044</v>
      </c>
      <c r="E172" s="17">
        <f t="shared" si="77"/>
        <v>0.0019133739160053231</v>
      </c>
      <c r="F172" s="14">
        <v>24.3773</v>
      </c>
      <c r="G172" s="17">
        <f t="shared" si="79"/>
        <v>1.4377300000000002</v>
      </c>
      <c r="H172" s="17">
        <f aca="true" t="shared" si="81" ref="H172:H177">F172/F160-1</f>
        <v>0.009654492590353003</v>
      </c>
      <c r="I172" s="14">
        <v>18.0275</v>
      </c>
      <c r="J172" s="17">
        <f t="shared" si="80"/>
        <v>0.8027500000000001</v>
      </c>
      <c r="K172" s="17">
        <f aca="true" t="shared" si="82" ref="K172:K177">I172/I160-1</f>
        <v>0.0296074612630004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2.75">
      <c r="A173" s="5"/>
      <c r="B173" s="15">
        <v>42004</v>
      </c>
      <c r="C173" s="14">
        <v>28.953</v>
      </c>
      <c r="D173" s="17">
        <f t="shared" si="78"/>
        <v>1.8952999999999998</v>
      </c>
      <c r="E173" s="17">
        <f t="shared" si="77"/>
        <v>0.03145339703100447</v>
      </c>
      <c r="F173" s="14">
        <v>23.8566</v>
      </c>
      <c r="G173" s="17">
        <f t="shared" si="79"/>
        <v>1.3856600000000001</v>
      </c>
      <c r="H173" s="17">
        <f t="shared" si="81"/>
        <v>0.019251473981030554</v>
      </c>
      <c r="I173" s="14">
        <v>18.0192</v>
      </c>
      <c r="J173" s="17">
        <f t="shared" si="80"/>
        <v>0.8019200000000002</v>
      </c>
      <c r="K173" s="17">
        <f t="shared" si="82"/>
        <v>0.027320410490307978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2.75">
      <c r="A174" s="5"/>
      <c r="B174" s="15">
        <v>42035</v>
      </c>
      <c r="C174" s="13">
        <v>29.6516</v>
      </c>
      <c r="D174" s="17">
        <f t="shared" si="78"/>
        <v>1.96516</v>
      </c>
      <c r="E174" s="17">
        <f aca="true" t="shared" si="83" ref="E174:E179">C174/C162-1</f>
        <v>0.07381976735764062</v>
      </c>
      <c r="F174" s="13">
        <v>24.287</v>
      </c>
      <c r="G174" s="17">
        <f t="shared" si="79"/>
        <v>1.4287</v>
      </c>
      <c r="H174" s="17">
        <f t="shared" si="81"/>
        <v>0.04676321006809747</v>
      </c>
      <c r="I174" s="13">
        <v>18.104</v>
      </c>
      <c r="J174" s="17">
        <f t="shared" si="80"/>
        <v>0.8104</v>
      </c>
      <c r="K174" s="17">
        <f t="shared" si="82"/>
        <v>0.03414199459623113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2.75">
      <c r="A175" s="5"/>
      <c r="B175" s="15">
        <v>42063</v>
      </c>
      <c r="C175" s="13">
        <v>29.6399</v>
      </c>
      <c r="D175" s="17">
        <f t="shared" si="78"/>
        <v>1.96399</v>
      </c>
      <c r="E175" s="17">
        <f t="shared" si="83"/>
        <v>0.031598914102742626</v>
      </c>
      <c r="F175" s="13">
        <v>24.2582</v>
      </c>
      <c r="G175" s="17">
        <f t="shared" si="79"/>
        <v>1.4258199999999999</v>
      </c>
      <c r="H175" s="17">
        <f t="shared" si="81"/>
        <v>0.01705133849024154</v>
      </c>
      <c r="I175" s="13">
        <v>18.1049</v>
      </c>
      <c r="J175" s="17">
        <f t="shared" si="80"/>
        <v>0.8104900000000002</v>
      </c>
      <c r="K175" s="17">
        <f t="shared" si="82"/>
        <v>0.029652799499530813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2.75">
      <c r="A176" s="5"/>
      <c r="B176" s="15">
        <v>42094</v>
      </c>
      <c r="C176" s="13">
        <v>29.8471</v>
      </c>
      <c r="D176" s="17">
        <f t="shared" si="78"/>
        <v>1.9847100000000002</v>
      </c>
      <c r="E176" s="17">
        <f t="shared" si="83"/>
        <v>0.04080999274675001</v>
      </c>
      <c r="F176" s="13">
        <v>24.4042</v>
      </c>
      <c r="G176" s="17">
        <f t="shared" si="79"/>
        <v>1.44042</v>
      </c>
      <c r="H176" s="17">
        <f t="shared" si="81"/>
        <v>0.03229599800344318</v>
      </c>
      <c r="I176" s="13">
        <v>18.1313</v>
      </c>
      <c r="J176" s="17">
        <f t="shared" si="80"/>
        <v>0.8131299999999999</v>
      </c>
      <c r="K176" s="17">
        <f t="shared" si="82"/>
        <v>0.02886050378205396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2.75">
      <c r="A177" s="5"/>
      <c r="B177" s="15">
        <v>42124</v>
      </c>
      <c r="C177" s="13">
        <v>31.0968</v>
      </c>
      <c r="D177" s="17">
        <f t="shared" si="78"/>
        <v>2.10968</v>
      </c>
      <c r="E177" s="17">
        <f t="shared" si="83"/>
        <v>0.07970501229115445</v>
      </c>
      <c r="F177" s="13">
        <v>24.7979</v>
      </c>
      <c r="G177" s="17">
        <f t="shared" si="79"/>
        <v>1.47979</v>
      </c>
      <c r="H177" s="17">
        <f t="shared" si="81"/>
        <v>0.049953213848700884</v>
      </c>
      <c r="I177" s="13">
        <v>18.1116</v>
      </c>
      <c r="J177" s="17">
        <f t="shared" si="80"/>
        <v>0.8111599999999999</v>
      </c>
      <c r="K177" s="17">
        <f t="shared" si="82"/>
        <v>0.02462039781856018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2.75">
      <c r="A178" s="5"/>
      <c r="B178" s="15">
        <v>42155</v>
      </c>
      <c r="C178" s="13">
        <v>30.7151</v>
      </c>
      <c r="D178" s="17">
        <f t="shared" si="78"/>
        <v>2.07151</v>
      </c>
      <c r="E178" s="17">
        <f t="shared" si="83"/>
        <v>0.04511876852302388</v>
      </c>
      <c r="F178" s="13">
        <v>24.6219</v>
      </c>
      <c r="G178" s="17">
        <f aca="true" t="shared" si="84" ref="G178:G184">F178/$F$10-1</f>
        <v>1.46219</v>
      </c>
      <c r="H178" s="17">
        <f aca="true" t="shared" si="85" ref="H178:H184">F178/F166-1</f>
        <v>0.0364846433622954</v>
      </c>
      <c r="I178" s="13">
        <v>18.0963</v>
      </c>
      <c r="J178" s="17">
        <f aca="true" t="shared" si="86" ref="J178:J183">I178/$I$10-1</f>
        <v>0.8096299999999998</v>
      </c>
      <c r="K178" s="17">
        <f aca="true" t="shared" si="87" ref="K178:K183">I178/I166-1</f>
        <v>0.019670708618824362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2.75">
      <c r="A179" s="5"/>
      <c r="B179" s="15">
        <v>42185</v>
      </c>
      <c r="C179" s="13">
        <v>29.2881</v>
      </c>
      <c r="D179" s="17">
        <f t="shared" si="78"/>
        <v>1.92881</v>
      </c>
      <c r="E179" s="17">
        <f t="shared" si="83"/>
        <v>0.015276940036190512</v>
      </c>
      <c r="F179" s="13">
        <v>23.8995</v>
      </c>
      <c r="G179" s="17">
        <f t="shared" si="84"/>
        <v>1.3899499999999998</v>
      </c>
      <c r="H179" s="17">
        <f t="shared" si="85"/>
        <v>0.01460811533661066</v>
      </c>
      <c r="I179" s="13">
        <v>18.0729</v>
      </c>
      <c r="J179" s="17">
        <f t="shared" si="86"/>
        <v>0.8072900000000001</v>
      </c>
      <c r="K179" s="17">
        <f t="shared" si="87"/>
        <v>0.01468160840809829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2.75">
      <c r="A180" s="5"/>
      <c r="B180" s="15">
        <v>42216</v>
      </c>
      <c r="C180" s="13">
        <v>28.8714</v>
      </c>
      <c r="D180" s="17">
        <f aca="true" t="shared" si="88" ref="D180:D188">C180/$C$10-1</f>
        <v>1.88714</v>
      </c>
      <c r="E180" s="17">
        <f aca="true" t="shared" si="89" ref="E180:E185">C180/C168-1</f>
        <v>0.025721736288254027</v>
      </c>
      <c r="F180" s="13">
        <v>23.6858</v>
      </c>
      <c r="G180" s="17">
        <f t="shared" si="84"/>
        <v>1.3685800000000001</v>
      </c>
      <c r="H180" s="17">
        <f t="shared" si="85"/>
        <v>0.020983663088926185</v>
      </c>
      <c r="I180" s="13">
        <v>18.1171</v>
      </c>
      <c r="J180" s="17">
        <f t="shared" si="86"/>
        <v>0.8117100000000002</v>
      </c>
      <c r="K180" s="17">
        <f t="shared" si="87"/>
        <v>0.015771650276410476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2.75">
      <c r="A181" s="5"/>
      <c r="B181" s="15">
        <v>42247</v>
      </c>
      <c r="C181" s="13">
        <v>27.8374</v>
      </c>
      <c r="D181" s="17">
        <f t="shared" si="88"/>
        <v>1.7837399999999999</v>
      </c>
      <c r="E181" s="17">
        <f t="shared" si="89"/>
        <v>-0.0529273877202473</v>
      </c>
      <c r="F181" s="13">
        <v>23.2026</v>
      </c>
      <c r="G181" s="17">
        <f t="shared" si="84"/>
        <v>1.3202600000000002</v>
      </c>
      <c r="H181" s="17">
        <f t="shared" si="85"/>
        <v>-0.024879594529851223</v>
      </c>
      <c r="I181" s="13">
        <v>18.1157</v>
      </c>
      <c r="J181" s="17">
        <f t="shared" si="86"/>
        <v>0.8115700000000001</v>
      </c>
      <c r="K181" s="17">
        <f t="shared" si="87"/>
        <v>0.011310158487364053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2.75">
      <c r="A182" s="5"/>
      <c r="B182" s="15">
        <v>42277</v>
      </c>
      <c r="C182" s="13">
        <v>27.1099</v>
      </c>
      <c r="D182" s="17">
        <f t="shared" si="88"/>
        <v>1.7109899999999998</v>
      </c>
      <c r="E182" s="17">
        <f t="shared" si="89"/>
        <v>-0.09916828103660824</v>
      </c>
      <c r="F182" s="13">
        <v>22.8134</v>
      </c>
      <c r="G182" s="17">
        <f t="shared" si="84"/>
        <v>1.2813400000000001</v>
      </c>
      <c r="H182" s="17">
        <f t="shared" si="85"/>
        <v>-0.06094508932246645</v>
      </c>
      <c r="I182" s="13">
        <v>18.119</v>
      </c>
      <c r="J182" s="17">
        <f t="shared" si="86"/>
        <v>0.8119000000000001</v>
      </c>
      <c r="K182" s="17">
        <f t="shared" si="87"/>
        <v>0.008381380646023118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2.75">
      <c r="A183" s="5"/>
      <c r="B183" s="15">
        <v>42308</v>
      </c>
      <c r="C183" s="13">
        <v>27.5471</v>
      </c>
      <c r="D183" s="17">
        <f t="shared" si="88"/>
        <v>1.7547100000000002</v>
      </c>
      <c r="E183" s="17">
        <f t="shared" si="89"/>
        <v>-0.08401969814357291</v>
      </c>
      <c r="F183" s="13">
        <v>23.0499</v>
      </c>
      <c r="G183" s="17">
        <f t="shared" si="84"/>
        <v>1.30499</v>
      </c>
      <c r="H183" s="17">
        <f t="shared" si="85"/>
        <v>-0.05333776890663122</v>
      </c>
      <c r="I183" s="13">
        <v>18.1451</v>
      </c>
      <c r="J183" s="17">
        <f t="shared" si="86"/>
        <v>0.8145099999999998</v>
      </c>
      <c r="K183" s="17">
        <f t="shared" si="87"/>
        <v>0.006880823035219752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2.75">
      <c r="A184" s="5"/>
      <c r="B184" s="15">
        <v>42338</v>
      </c>
      <c r="C184" s="13">
        <v>26.6948</v>
      </c>
      <c r="D184" s="17">
        <f t="shared" si="88"/>
        <v>1.66948</v>
      </c>
      <c r="E184" s="17">
        <f t="shared" si="89"/>
        <v>-0.11030382210609113</v>
      </c>
      <c r="F184" s="13">
        <v>22.7335</v>
      </c>
      <c r="G184" s="17">
        <f t="shared" si="84"/>
        <v>1.2733499999999998</v>
      </c>
      <c r="H184" s="17">
        <f t="shared" si="85"/>
        <v>-0.06743158594265986</v>
      </c>
      <c r="I184" s="13">
        <v>18.1505</v>
      </c>
      <c r="J184" s="17">
        <f aca="true" t="shared" si="90" ref="J184:J190">I184/$I$10-1</f>
        <v>0.81505</v>
      </c>
      <c r="K184" s="17">
        <f aca="true" t="shared" si="91" ref="K184:K189">I184/I172-1</f>
        <v>0.0068229094439051785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2.75">
      <c r="A185" s="5"/>
      <c r="B185" s="15">
        <v>42369</v>
      </c>
      <c r="C185" s="18">
        <v>26.0946</v>
      </c>
      <c r="D185" s="17">
        <f t="shared" si="88"/>
        <v>1.60946</v>
      </c>
      <c r="E185" s="17">
        <f t="shared" si="89"/>
        <v>-0.09872552067143303</v>
      </c>
      <c r="F185" s="18">
        <v>22.3502</v>
      </c>
      <c r="G185" s="17">
        <f aca="true" t="shared" si="92" ref="G185:G191">F185/$F$10-1</f>
        <v>1.23502</v>
      </c>
      <c r="H185" s="17">
        <f aca="true" t="shared" si="93" ref="H185:H190">F185/F173-1</f>
        <v>-0.06314395177854348</v>
      </c>
      <c r="I185" s="13">
        <v>18.1695</v>
      </c>
      <c r="J185" s="17">
        <f t="shared" si="90"/>
        <v>0.8169499999999998</v>
      </c>
      <c r="K185" s="17">
        <f t="shared" si="91"/>
        <v>0.008341102823654634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2.75">
      <c r="A186" s="5"/>
      <c r="B186" s="15">
        <v>42400</v>
      </c>
      <c r="C186" s="13">
        <v>24.7639</v>
      </c>
      <c r="D186" s="17">
        <f t="shared" si="88"/>
        <v>1.4763899999999999</v>
      </c>
      <c r="E186" s="17">
        <f aca="true" t="shared" si="94" ref="E186:E191">C186/C174-1</f>
        <v>-0.16483764788409394</v>
      </c>
      <c r="F186" s="13">
        <v>21.828</v>
      </c>
      <c r="G186" s="17">
        <f t="shared" si="92"/>
        <v>1.1827999999999999</v>
      </c>
      <c r="H186" s="17">
        <f t="shared" si="93"/>
        <v>-0.10124758101041709</v>
      </c>
      <c r="I186" s="13">
        <v>18.1854</v>
      </c>
      <c r="J186" s="17">
        <f t="shared" si="90"/>
        <v>0.81854</v>
      </c>
      <c r="K186" s="17">
        <f t="shared" si="91"/>
        <v>0.004496243923994836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2.75">
      <c r="A187" s="5"/>
      <c r="B187" s="15">
        <v>42429</v>
      </c>
      <c r="C187" s="19">
        <v>25.7164</v>
      </c>
      <c r="D187" s="17">
        <f t="shared" si="88"/>
        <v>1.57164</v>
      </c>
      <c r="E187" s="17">
        <f t="shared" si="94"/>
        <v>-0.13237224147179982</v>
      </c>
      <c r="F187" s="16">
        <v>22.2622</v>
      </c>
      <c r="G187" s="17">
        <f t="shared" si="92"/>
        <v>1.22622</v>
      </c>
      <c r="H187" s="17">
        <f t="shared" si="93"/>
        <v>-0.08228145534293552</v>
      </c>
      <c r="I187" s="13">
        <v>18.2174</v>
      </c>
      <c r="J187" s="17">
        <f t="shared" si="90"/>
        <v>0.8217400000000001</v>
      </c>
      <c r="K187" s="17">
        <f t="shared" si="91"/>
        <v>0.006213787427713058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2.75">
      <c r="A188" s="5"/>
      <c r="B188" s="15">
        <v>42460</v>
      </c>
      <c r="C188" s="13">
        <v>27.1744</v>
      </c>
      <c r="D188" s="17">
        <f t="shared" si="88"/>
        <v>1.7174399999999999</v>
      </c>
      <c r="E188" s="17">
        <f t="shared" si="94"/>
        <v>-0.08954638809130544</v>
      </c>
      <c r="F188" s="20">
        <v>23.0174</v>
      </c>
      <c r="G188" s="17">
        <f t="shared" si="92"/>
        <v>1.3017399999999997</v>
      </c>
      <c r="H188" s="17">
        <f t="shared" si="93"/>
        <v>-0.0568262840002951</v>
      </c>
      <c r="I188" s="13">
        <v>18.2423</v>
      </c>
      <c r="J188" s="17">
        <f t="shared" si="90"/>
        <v>0.82423</v>
      </c>
      <c r="K188" s="17">
        <f t="shared" si="91"/>
        <v>0.006122010004798284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2.75">
      <c r="A189" s="5"/>
      <c r="B189" s="15">
        <v>42490</v>
      </c>
      <c r="C189" s="18">
        <v>26.9182</v>
      </c>
      <c r="D189" s="17">
        <f aca="true" t="shared" si="95" ref="D189:D195">C189/$C$10-1</f>
        <v>1.6918199999999999</v>
      </c>
      <c r="E189" s="17">
        <f t="shared" si="94"/>
        <v>-0.13437395487638604</v>
      </c>
      <c r="F189" s="21">
        <v>23.0742</v>
      </c>
      <c r="G189" s="17">
        <f t="shared" si="92"/>
        <v>1.30742</v>
      </c>
      <c r="H189" s="17">
        <f t="shared" si="93"/>
        <v>-0.06950991817855534</v>
      </c>
      <c r="I189" s="18">
        <v>18.231</v>
      </c>
      <c r="J189" s="17">
        <f t="shared" si="90"/>
        <v>0.8231000000000002</v>
      </c>
      <c r="K189" s="17">
        <f t="shared" si="91"/>
        <v>0.006592460080832252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2.75">
      <c r="A190" s="5"/>
      <c r="B190" s="15">
        <v>42521</v>
      </c>
      <c r="C190" s="13">
        <v>26.5328</v>
      </c>
      <c r="D190" s="17">
        <f t="shared" si="95"/>
        <v>1.65328</v>
      </c>
      <c r="E190" s="17">
        <f t="shared" si="94"/>
        <v>-0.13616429703956678</v>
      </c>
      <c r="F190" s="13">
        <v>22.8544</v>
      </c>
      <c r="G190" s="17">
        <f t="shared" si="92"/>
        <v>1.28544</v>
      </c>
      <c r="H190" s="17">
        <f t="shared" si="93"/>
        <v>-0.0717856867260448</v>
      </c>
      <c r="I190" s="13">
        <v>18.2337</v>
      </c>
      <c r="J190" s="17">
        <f t="shared" si="90"/>
        <v>0.8233699999999999</v>
      </c>
      <c r="K190" s="17">
        <f aca="true" t="shared" si="96" ref="K190:K195">I190/I178-1</f>
        <v>0.007592712322408435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2.75">
      <c r="A191" s="5"/>
      <c r="B191" s="15">
        <v>42551</v>
      </c>
      <c r="C191" s="13">
        <v>25.4344</v>
      </c>
      <c r="D191" s="17">
        <f t="shared" si="95"/>
        <v>1.54344</v>
      </c>
      <c r="E191" s="17">
        <f t="shared" si="94"/>
        <v>-0.13157903721989472</v>
      </c>
      <c r="F191" s="13">
        <v>22.3592</v>
      </c>
      <c r="G191" s="17">
        <f t="shared" si="92"/>
        <v>1.2359200000000001</v>
      </c>
      <c r="H191" s="17">
        <f aca="true" t="shared" si="97" ref="H191:H196">F191/F179-1</f>
        <v>-0.06444904705119348</v>
      </c>
      <c r="I191" s="13">
        <v>18.2504</v>
      </c>
      <c r="J191" s="17">
        <f aca="true" t="shared" si="98" ref="J191:J197">I191/$I$10-1</f>
        <v>0.82504</v>
      </c>
      <c r="K191" s="17">
        <f t="shared" si="96"/>
        <v>0.009821334705553575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7" ht="12.75">
      <c r="A192" s="5"/>
      <c r="B192" s="15">
        <v>42582</v>
      </c>
      <c r="C192" s="13">
        <v>26.2188</v>
      </c>
      <c r="D192" s="17">
        <f t="shared" si="95"/>
        <v>1.62188</v>
      </c>
      <c r="E192" s="17">
        <f aca="true" t="shared" si="99" ref="E192:E203">C192/C180-1</f>
        <v>-0.0918763897836613</v>
      </c>
      <c r="F192" s="13">
        <v>22.6171</v>
      </c>
      <c r="G192" s="17">
        <f aca="true" t="shared" si="100" ref="G192:G203">F192/$F$10-1</f>
        <v>1.2617099999999999</v>
      </c>
      <c r="H192" s="17">
        <f t="shared" si="97"/>
        <v>-0.04511986084489439</v>
      </c>
      <c r="I192" s="13">
        <v>18.2685</v>
      </c>
      <c r="J192" s="17">
        <f t="shared" si="98"/>
        <v>0.8268499999999999</v>
      </c>
      <c r="K192" s="17">
        <f t="shared" si="96"/>
        <v>0.008356745836806123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2.75">
      <c r="A193" s="5"/>
      <c r="B193" s="15">
        <v>42613</v>
      </c>
      <c r="C193" s="16">
        <v>27.2705</v>
      </c>
      <c r="D193" s="17">
        <f t="shared" si="95"/>
        <v>1.7270499999999998</v>
      </c>
      <c r="E193" s="17">
        <f t="shared" si="99"/>
        <v>-0.020364689231034516</v>
      </c>
      <c r="F193" s="16">
        <v>23.1498</v>
      </c>
      <c r="G193" s="17">
        <f t="shared" si="100"/>
        <v>1.3149799999999998</v>
      </c>
      <c r="H193" s="17">
        <f t="shared" si="97"/>
        <v>-0.002275607044038175</v>
      </c>
      <c r="I193" s="16">
        <v>18.2971</v>
      </c>
      <c r="J193" s="17">
        <f t="shared" si="98"/>
        <v>0.82971</v>
      </c>
      <c r="K193" s="17">
        <f t="shared" si="96"/>
        <v>0.010013413779208058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2.75">
      <c r="A194" s="5"/>
      <c r="B194" s="15">
        <v>42643</v>
      </c>
      <c r="C194" s="18">
        <v>27.1874</v>
      </c>
      <c r="D194" s="17">
        <f t="shared" si="95"/>
        <v>1.71874</v>
      </c>
      <c r="E194" s="17">
        <f t="shared" si="99"/>
        <v>0.0028587342631289925</v>
      </c>
      <c r="F194" s="18">
        <v>23.1483</v>
      </c>
      <c r="G194" s="17">
        <f t="shared" si="100"/>
        <v>1.3148299999999997</v>
      </c>
      <c r="H194" s="17">
        <f t="shared" si="97"/>
        <v>0.014679968790272335</v>
      </c>
      <c r="I194" s="24">
        <v>18.2875</v>
      </c>
      <c r="J194" s="17">
        <f t="shared" si="98"/>
        <v>0.8287500000000001</v>
      </c>
      <c r="K194" s="17">
        <f t="shared" si="96"/>
        <v>0.009299630222418642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2.75">
      <c r="A195" s="5"/>
      <c r="B195" s="15">
        <v>42674</v>
      </c>
      <c r="C195" s="16">
        <v>27.8289</v>
      </c>
      <c r="D195" s="17">
        <f t="shared" si="95"/>
        <v>1.78289</v>
      </c>
      <c r="E195" s="17">
        <f t="shared" si="99"/>
        <v>0.010229751952111066</v>
      </c>
      <c r="F195" s="16">
        <v>23.3553</v>
      </c>
      <c r="G195" s="17">
        <f t="shared" si="100"/>
        <v>1.3355299999999999</v>
      </c>
      <c r="H195" s="17">
        <f t="shared" si="97"/>
        <v>0.01324951518227846</v>
      </c>
      <c r="I195" s="16">
        <v>18.2834</v>
      </c>
      <c r="J195" s="17">
        <f t="shared" si="98"/>
        <v>0.8283400000000001</v>
      </c>
      <c r="K195" s="17">
        <f t="shared" si="96"/>
        <v>0.007621892411725506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8" ht="12.75">
      <c r="A196" s="5"/>
      <c r="B196" s="15">
        <v>42704</v>
      </c>
      <c r="C196" s="16">
        <v>27.2922</v>
      </c>
      <c r="D196" s="17">
        <f>C196/$C$10-1</f>
        <v>1.7292200000000002</v>
      </c>
      <c r="E196" s="17">
        <f t="shared" si="99"/>
        <v>0.02237889027076445</v>
      </c>
      <c r="F196" s="16">
        <v>23.1035</v>
      </c>
      <c r="G196" s="17">
        <f t="shared" si="100"/>
        <v>1.3103500000000001</v>
      </c>
      <c r="H196" s="17">
        <f t="shared" si="97"/>
        <v>0.016275540501902608</v>
      </c>
      <c r="I196" s="16">
        <v>18.2279</v>
      </c>
      <c r="J196" s="17">
        <f t="shared" si="98"/>
        <v>0.8227900000000001</v>
      </c>
      <c r="K196" s="17">
        <f>I196/I184-1</f>
        <v>0.004264345334839215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2.75">
      <c r="A197" s="5"/>
      <c r="B197" s="15">
        <v>42735</v>
      </c>
      <c r="C197" s="13">
        <v>28.758</v>
      </c>
      <c r="D197" s="17">
        <f>C197/$C$10-1</f>
        <v>1.8758</v>
      </c>
      <c r="E197" s="17">
        <f t="shared" si="99"/>
        <v>0.10206709434135797</v>
      </c>
      <c r="F197" s="13">
        <v>23.7608</v>
      </c>
      <c r="G197" s="17">
        <f t="shared" si="100"/>
        <v>1.37608</v>
      </c>
      <c r="H197" s="17">
        <f>F197/F185-1</f>
        <v>0.06311352918542101</v>
      </c>
      <c r="I197" s="13">
        <v>18.2607</v>
      </c>
      <c r="J197" s="17">
        <f t="shared" si="98"/>
        <v>0.8260700000000001</v>
      </c>
      <c r="K197" s="17">
        <f>I197/I185-1</f>
        <v>0.005019400643936356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2.75">
      <c r="A198" s="5"/>
      <c r="B198" s="15">
        <v>42766</v>
      </c>
      <c r="C198" s="13">
        <v>30.1847</v>
      </c>
      <c r="D198" s="17">
        <f aca="true" t="shared" si="101" ref="D198:D203">C198/$C$10-1</f>
        <v>2.0184699999999998</v>
      </c>
      <c r="E198" s="17">
        <f t="shared" si="99"/>
        <v>0.21889928484608645</v>
      </c>
      <c r="F198" s="13">
        <v>24.5342</v>
      </c>
      <c r="G198" s="17">
        <f t="shared" si="100"/>
        <v>1.45342</v>
      </c>
      <c r="H198" s="17">
        <f aca="true" t="shared" si="102" ref="H198:H203">F198/F186-1</f>
        <v>0.12397837639728793</v>
      </c>
      <c r="I198" s="13">
        <v>18.2932</v>
      </c>
      <c r="J198" s="17">
        <f aca="true" t="shared" si="103" ref="J198:J203">I198/$I$10-1</f>
        <v>0.8293199999999998</v>
      </c>
      <c r="K198" s="17">
        <f aca="true" t="shared" si="104" ref="K198:K203">I198/I186-1</f>
        <v>0.005927832217053064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2.75">
      <c r="A199" s="5"/>
      <c r="B199" s="15">
        <v>42794</v>
      </c>
      <c r="C199" s="13">
        <v>31.0498</v>
      </c>
      <c r="D199" s="17">
        <f t="shared" si="101"/>
        <v>2.1049800000000003</v>
      </c>
      <c r="E199" s="17">
        <f t="shared" si="99"/>
        <v>0.20739294769096772</v>
      </c>
      <c r="F199" s="13">
        <v>24.9569</v>
      </c>
      <c r="G199" s="17">
        <f t="shared" si="100"/>
        <v>1.4956900000000002</v>
      </c>
      <c r="H199" s="17">
        <f t="shared" si="102"/>
        <v>0.12104374230758874</v>
      </c>
      <c r="I199" s="13">
        <v>18.3152</v>
      </c>
      <c r="J199" s="17">
        <f t="shared" si="103"/>
        <v>0.83152</v>
      </c>
      <c r="K199" s="17">
        <f t="shared" si="104"/>
        <v>0.005368493857520695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2.75">
      <c r="A200" s="5"/>
      <c r="B200" s="15">
        <v>42825</v>
      </c>
      <c r="C200" s="13">
        <v>31.2625</v>
      </c>
      <c r="D200" s="17">
        <f t="shared" si="101"/>
        <v>2.1262499999999998</v>
      </c>
      <c r="E200" s="17">
        <f t="shared" si="99"/>
        <v>0.15043938412623659</v>
      </c>
      <c r="F200" s="13">
        <v>25.2149</v>
      </c>
      <c r="G200" s="17">
        <f t="shared" si="100"/>
        <v>1.52149</v>
      </c>
      <c r="H200" s="17">
        <f t="shared" si="102"/>
        <v>0.09547125218313113</v>
      </c>
      <c r="I200" s="13">
        <v>18.3652</v>
      </c>
      <c r="J200" s="17">
        <f t="shared" si="103"/>
        <v>0.8365200000000002</v>
      </c>
      <c r="K200" s="17">
        <f t="shared" si="104"/>
        <v>0.006737089073198144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2.75">
      <c r="A201" s="5"/>
      <c r="B201" s="15">
        <v>42855</v>
      </c>
      <c r="C201" s="13">
        <v>32.8124</v>
      </c>
      <c r="D201" s="17">
        <f t="shared" si="101"/>
        <v>2.2812399999999995</v>
      </c>
      <c r="E201" s="17">
        <f t="shared" si="99"/>
        <v>0.21896709289625593</v>
      </c>
      <c r="F201" s="13">
        <v>25.8447</v>
      </c>
      <c r="G201" s="17">
        <f t="shared" si="100"/>
        <v>1.58447</v>
      </c>
      <c r="H201" s="17">
        <f t="shared" si="102"/>
        <v>0.1200691681618431</v>
      </c>
      <c r="I201" s="13">
        <v>18.388</v>
      </c>
      <c r="J201" s="17">
        <f t="shared" si="103"/>
        <v>0.8388000000000002</v>
      </c>
      <c r="K201" s="17">
        <f t="shared" si="104"/>
        <v>0.008611705337063347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2.75">
      <c r="A202" s="5"/>
      <c r="B202" s="15">
        <v>42886</v>
      </c>
      <c r="C202" s="13">
        <v>32.1807</v>
      </c>
      <c r="D202" s="17">
        <f t="shared" si="101"/>
        <v>2.21807</v>
      </c>
      <c r="E202" s="17">
        <f t="shared" si="99"/>
        <v>0.21286483145389856</v>
      </c>
      <c r="F202" s="13">
        <v>25.6445</v>
      </c>
      <c r="G202" s="17">
        <f t="shared" si="100"/>
        <v>1.56445</v>
      </c>
      <c r="H202" s="17">
        <f t="shared" si="102"/>
        <v>0.12208152478297407</v>
      </c>
      <c r="I202" s="13">
        <v>18.4431</v>
      </c>
      <c r="J202" s="17">
        <f t="shared" si="103"/>
        <v>0.8443100000000001</v>
      </c>
      <c r="K202" s="17">
        <f t="shared" si="104"/>
        <v>0.011484229750407415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2.75">
      <c r="A203" s="5"/>
      <c r="B203" s="15">
        <v>42916</v>
      </c>
      <c r="C203" s="13">
        <v>32.3584</v>
      </c>
      <c r="D203" s="17">
        <f t="shared" si="101"/>
        <v>2.2358400000000005</v>
      </c>
      <c r="E203" s="17">
        <f t="shared" si="99"/>
        <v>0.2722297361054322</v>
      </c>
      <c r="F203" s="13">
        <v>25.7324</v>
      </c>
      <c r="G203" s="17">
        <f t="shared" si="100"/>
        <v>1.5732399999999997</v>
      </c>
      <c r="H203" s="17">
        <f t="shared" si="102"/>
        <v>0.15086407384879585</v>
      </c>
      <c r="I203" s="13">
        <v>18.47</v>
      </c>
      <c r="J203" s="17">
        <f t="shared" si="103"/>
        <v>0.847</v>
      </c>
      <c r="K203" s="17">
        <f t="shared" si="104"/>
        <v>0.012032612983825075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2.75">
      <c r="A204" s="5"/>
      <c r="B204" s="15">
        <v>42947</v>
      </c>
      <c r="C204" s="13">
        <v>33.1146</v>
      </c>
      <c r="D204" s="17">
        <f aca="true" t="shared" si="105" ref="D204:D211">C204/$C$10-1</f>
        <v>2.3114600000000003</v>
      </c>
      <c r="E204" s="17">
        <f aca="true" t="shared" si="106" ref="E204:E209">C204/C192-1</f>
        <v>0.263009748729919</v>
      </c>
      <c r="F204" s="13">
        <v>25.9242</v>
      </c>
      <c r="G204" s="17">
        <f aca="true" t="shared" si="107" ref="G204:G210">F204/$F$10-1</f>
        <v>1.5924199999999997</v>
      </c>
      <c r="H204" s="17">
        <f aca="true" t="shared" si="108" ref="H204:H209">F204/F192-1</f>
        <v>0.1462212219957466</v>
      </c>
      <c r="I204" s="13">
        <v>18.4966</v>
      </c>
      <c r="J204" s="17">
        <f aca="true" t="shared" si="109" ref="J204:J210">I204/$I$10-1</f>
        <v>0.8496600000000001</v>
      </c>
      <c r="K204" s="17">
        <f aca="true" t="shared" si="110" ref="K204:K209">I204/I192-1</f>
        <v>0.012485973123135485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2.75">
      <c r="A205" s="5"/>
      <c r="B205" s="15">
        <v>42978</v>
      </c>
      <c r="C205" s="13">
        <v>33.9783</v>
      </c>
      <c r="D205" s="17">
        <f t="shared" si="105"/>
        <v>2.39783</v>
      </c>
      <c r="E205" s="17">
        <f t="shared" si="106"/>
        <v>0.2459727544416126</v>
      </c>
      <c r="F205" s="13">
        <v>26.2876</v>
      </c>
      <c r="G205" s="17">
        <f t="shared" si="107"/>
        <v>1.6287600000000002</v>
      </c>
      <c r="H205" s="17">
        <f t="shared" si="108"/>
        <v>0.13554328763099477</v>
      </c>
      <c r="I205" s="13">
        <v>18.5229</v>
      </c>
      <c r="J205" s="17">
        <f t="shared" si="109"/>
        <v>0.85229</v>
      </c>
      <c r="K205" s="17">
        <f t="shared" si="110"/>
        <v>0.012340753452732889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2.75">
      <c r="A206" s="5"/>
      <c r="B206" s="15">
        <v>43008</v>
      </c>
      <c r="C206" s="13">
        <v>33.7358</v>
      </c>
      <c r="D206" s="17">
        <f t="shared" si="105"/>
        <v>2.3735799999999996</v>
      </c>
      <c r="E206" s="17">
        <f t="shared" si="106"/>
        <v>0.24086157558280674</v>
      </c>
      <c r="F206" s="13">
        <v>26.2743</v>
      </c>
      <c r="G206" s="17">
        <f t="shared" si="107"/>
        <v>1.62743</v>
      </c>
      <c r="H206" s="17">
        <f t="shared" si="108"/>
        <v>0.13504231412241952</v>
      </c>
      <c r="I206" s="13">
        <v>18.5599</v>
      </c>
      <c r="J206" s="17">
        <f t="shared" si="109"/>
        <v>0.8559899999999998</v>
      </c>
      <c r="K206" s="17">
        <f t="shared" si="110"/>
        <v>0.014895420369104517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2.75">
      <c r="A207" s="5"/>
      <c r="B207" s="15">
        <v>43039</v>
      </c>
      <c r="C207" s="13">
        <v>33.6761</v>
      </c>
      <c r="D207" s="17">
        <f t="shared" si="105"/>
        <v>2.36761</v>
      </c>
      <c r="E207" s="17">
        <f t="shared" si="106"/>
        <v>0.21011250893854938</v>
      </c>
      <c r="F207" s="13">
        <v>26.2199</v>
      </c>
      <c r="G207" s="17">
        <f t="shared" si="107"/>
        <v>1.6219899999999998</v>
      </c>
      <c r="H207" s="17">
        <f t="shared" si="108"/>
        <v>0.12265310229369786</v>
      </c>
      <c r="I207" s="13">
        <v>18.6211</v>
      </c>
      <c r="J207" s="17">
        <f t="shared" si="109"/>
        <v>0.8621099999999999</v>
      </c>
      <c r="K207" s="17">
        <f t="shared" si="110"/>
        <v>0.018470306398153502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2.75">
      <c r="A208" s="5"/>
      <c r="B208" s="15">
        <v>43069</v>
      </c>
      <c r="C208" s="13">
        <v>33.0718</v>
      </c>
      <c r="D208" s="17">
        <f t="shared" si="105"/>
        <v>2.3071800000000002</v>
      </c>
      <c r="E208" s="17">
        <f t="shared" si="106"/>
        <v>0.21176746469687324</v>
      </c>
      <c r="F208" s="13">
        <v>25.8614</v>
      </c>
      <c r="G208" s="17">
        <f t="shared" si="107"/>
        <v>1.5861399999999999</v>
      </c>
      <c r="H208" s="17">
        <f t="shared" si="108"/>
        <v>0.11937152379509586</v>
      </c>
      <c r="I208" s="13">
        <v>18.6504</v>
      </c>
      <c r="J208" s="17">
        <f t="shared" si="109"/>
        <v>0.86504</v>
      </c>
      <c r="K208" s="17">
        <f t="shared" si="110"/>
        <v>0.023178753449382583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2.75">
      <c r="A209" s="5"/>
      <c r="B209" s="15">
        <v>43100</v>
      </c>
      <c r="C209" s="13">
        <v>33.5075</v>
      </c>
      <c r="D209" s="17">
        <f t="shared" si="105"/>
        <v>2.35075</v>
      </c>
      <c r="E209" s="17">
        <f t="shared" si="106"/>
        <v>0.16515404409207868</v>
      </c>
      <c r="F209" s="13">
        <v>26.0163</v>
      </c>
      <c r="G209" s="17">
        <f t="shared" si="107"/>
        <v>1.60163</v>
      </c>
      <c r="H209" s="17">
        <f t="shared" si="108"/>
        <v>0.09492525504191773</v>
      </c>
      <c r="I209" s="13">
        <v>18.665</v>
      </c>
      <c r="J209" s="17">
        <f t="shared" si="109"/>
        <v>0.8664999999999998</v>
      </c>
      <c r="K209" s="17">
        <f t="shared" si="110"/>
        <v>0.022140443685072286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2.75">
      <c r="A210" s="5"/>
      <c r="B210" s="15">
        <v>43131</v>
      </c>
      <c r="C210" s="13">
        <v>34.5633</v>
      </c>
      <c r="D210" s="17">
        <f t="shared" si="105"/>
        <v>2.45633</v>
      </c>
      <c r="E210" s="17">
        <f aca="true" t="shared" si="111" ref="E210:E215">C210/C198-1</f>
        <v>0.1450602457536434</v>
      </c>
      <c r="F210" s="13">
        <v>26.5672</v>
      </c>
      <c r="G210" s="17">
        <f t="shared" si="107"/>
        <v>1.65672</v>
      </c>
      <c r="H210" s="17">
        <f aca="true" t="shared" si="112" ref="H210:H215">F210/F198-1</f>
        <v>0.0828639205680235</v>
      </c>
      <c r="I210" s="13">
        <v>18.7123</v>
      </c>
      <c r="J210" s="17">
        <f t="shared" si="109"/>
        <v>0.87123</v>
      </c>
      <c r="K210" s="17">
        <f aca="true" t="shared" si="113" ref="K210:K215">I210/I198-1</f>
        <v>0.02291015240635863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2.75">
      <c r="A211" s="5"/>
      <c r="B211" s="15">
        <v>43159</v>
      </c>
      <c r="C211" s="13">
        <v>32.9122</v>
      </c>
      <c r="D211" s="17">
        <f t="shared" si="105"/>
        <v>2.29122</v>
      </c>
      <c r="E211" s="17">
        <f t="shared" si="111"/>
        <v>0.059981062679952846</v>
      </c>
      <c r="F211" s="13">
        <v>25.9082</v>
      </c>
      <c r="G211" s="17">
        <f aca="true" t="shared" si="114" ref="G211:G217">F211/$F$10-1</f>
        <v>1.59082</v>
      </c>
      <c r="H211" s="17">
        <f t="shared" si="112"/>
        <v>0.0381177149405576</v>
      </c>
      <c r="I211" s="13">
        <v>18.7568</v>
      </c>
      <c r="J211" s="17">
        <f aca="true" t="shared" si="115" ref="J211:J217">I211/$I$10-1</f>
        <v>0.8756799999999998</v>
      </c>
      <c r="K211" s="17">
        <f t="shared" si="113"/>
        <v>0.02411112081768141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2.75">
      <c r="A212" s="5"/>
      <c r="B212" s="15">
        <v>43190</v>
      </c>
      <c r="C212" s="13">
        <v>31.1937</v>
      </c>
      <c r="D212" s="17">
        <f aca="true" t="shared" si="116" ref="D212:D218">C212/$C$10-1</f>
        <v>2.11937</v>
      </c>
      <c r="E212" s="17">
        <f t="shared" si="111"/>
        <v>-0.0022007197121151068</v>
      </c>
      <c r="F212" s="13">
        <v>25.3356</v>
      </c>
      <c r="G212" s="17">
        <f t="shared" si="114"/>
        <v>1.53356</v>
      </c>
      <c r="H212" s="17">
        <f t="shared" si="112"/>
        <v>0.0047868522183311946</v>
      </c>
      <c r="I212" s="13">
        <v>18.789</v>
      </c>
      <c r="J212" s="17">
        <f t="shared" si="115"/>
        <v>0.8789000000000002</v>
      </c>
      <c r="K212" s="17">
        <f t="shared" si="113"/>
        <v>0.023076252913118322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2.75">
      <c r="A213" s="5"/>
      <c r="B213" s="15">
        <v>43220</v>
      </c>
      <c r="C213" s="13">
        <v>31.7034</v>
      </c>
      <c r="D213" s="17">
        <f t="shared" si="116"/>
        <v>2.17034</v>
      </c>
      <c r="E213" s="17">
        <f t="shared" si="111"/>
        <v>-0.03379819824212793</v>
      </c>
      <c r="F213" s="13">
        <v>25.7115</v>
      </c>
      <c r="G213" s="17">
        <f t="shared" si="114"/>
        <v>1.5711500000000003</v>
      </c>
      <c r="H213" s="17">
        <f t="shared" si="112"/>
        <v>-0.005153861333271337</v>
      </c>
      <c r="I213" s="13">
        <v>18.8101</v>
      </c>
      <c r="J213" s="17">
        <f t="shared" si="115"/>
        <v>0.8810099999999998</v>
      </c>
      <c r="K213" s="17">
        <f t="shared" si="113"/>
        <v>0.02295518816619513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2.75">
      <c r="A214" s="5"/>
      <c r="B214" s="15">
        <v>43251</v>
      </c>
      <c r="C214" s="13">
        <v>31.0744</v>
      </c>
      <c r="D214" s="17">
        <f t="shared" si="116"/>
        <v>2.10744</v>
      </c>
      <c r="E214" s="17">
        <f t="shared" si="111"/>
        <v>-0.03437774815339634</v>
      </c>
      <c r="F214" s="13">
        <v>25.4974</v>
      </c>
      <c r="G214" s="17">
        <f t="shared" si="114"/>
        <v>1.54974</v>
      </c>
      <c r="H214" s="17">
        <f t="shared" si="112"/>
        <v>-0.005736122755366724</v>
      </c>
      <c r="I214" s="13">
        <v>18.794</v>
      </c>
      <c r="J214" s="17">
        <f t="shared" si="115"/>
        <v>0.8794</v>
      </c>
      <c r="K214" s="17">
        <f t="shared" si="113"/>
        <v>0.019026085636362655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2.75">
      <c r="A215" s="5"/>
      <c r="B215" s="15">
        <v>43281</v>
      </c>
      <c r="C215" s="13">
        <v>30.0744</v>
      </c>
      <c r="D215" s="17">
        <f t="shared" si="116"/>
        <v>2.00744</v>
      </c>
      <c r="E215" s="17">
        <f t="shared" si="111"/>
        <v>-0.07058445411392411</v>
      </c>
      <c r="F215" s="13">
        <v>24.9367</v>
      </c>
      <c r="G215" s="17">
        <f t="shared" si="114"/>
        <v>1.4936699999999998</v>
      </c>
      <c r="H215" s="17">
        <f t="shared" si="112"/>
        <v>-0.03092210598311851</v>
      </c>
      <c r="I215" s="13">
        <v>18.8192</v>
      </c>
      <c r="J215" s="17">
        <f t="shared" si="115"/>
        <v>0.8819199999999998</v>
      </c>
      <c r="K215" s="17">
        <f t="shared" si="113"/>
        <v>0.01890633459664315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2.75">
      <c r="A216" s="5"/>
      <c r="B216" s="15">
        <v>43312</v>
      </c>
      <c r="C216" s="13">
        <v>31.7968</v>
      </c>
      <c r="D216" s="17">
        <f t="shared" si="116"/>
        <v>2.1796800000000003</v>
      </c>
      <c r="E216" s="17">
        <f>C216/C204-1</f>
        <v>-0.03979513568033444</v>
      </c>
      <c r="F216" s="13">
        <v>25.7785</v>
      </c>
      <c r="G216" s="17">
        <f t="shared" si="114"/>
        <v>1.5778500000000002</v>
      </c>
      <c r="H216" s="17">
        <f>F216/F204-1</f>
        <v>-0.00562023128968292</v>
      </c>
      <c r="I216" s="13">
        <v>18.84</v>
      </c>
      <c r="J216" s="17">
        <f t="shared" si="115"/>
        <v>0.8839999999999999</v>
      </c>
      <c r="K216" s="17">
        <f>I216/I204-1</f>
        <v>0.018565574213639247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2.75">
      <c r="A217" s="5"/>
      <c r="B217" s="15">
        <v>43343</v>
      </c>
      <c r="C217" s="13">
        <v>31.457</v>
      </c>
      <c r="D217" s="17">
        <f t="shared" si="116"/>
        <v>2.1457</v>
      </c>
      <c r="E217" s="17">
        <f>C217/C205-1</f>
        <v>-0.07420324148059187</v>
      </c>
      <c r="F217" s="13">
        <v>25.5016</v>
      </c>
      <c r="G217" s="17">
        <f t="shared" si="114"/>
        <v>1.55016</v>
      </c>
      <c r="H217" s="17">
        <f>F217/F205-1</f>
        <v>-0.029900028910969434</v>
      </c>
      <c r="I217" s="13">
        <v>18.8389</v>
      </c>
      <c r="J217" s="17">
        <f t="shared" si="115"/>
        <v>0.8838899999999998</v>
      </c>
      <c r="K217" s="17">
        <f>I217/I205-1</f>
        <v>0.017059963612609197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2.75">
      <c r="A218" s="5"/>
      <c r="B218" s="15">
        <v>43373</v>
      </c>
      <c r="C218" s="13">
        <v>31.0783</v>
      </c>
      <c r="D218" s="17">
        <f t="shared" si="116"/>
        <v>2.10783</v>
      </c>
      <c r="E218" s="17">
        <f>C218/C206-1</f>
        <v>-0.07877388412309771</v>
      </c>
      <c r="F218" s="13">
        <v>25.2184</v>
      </c>
      <c r="G218" s="17">
        <f>F218/$F$10-1</f>
        <v>1.52184</v>
      </c>
      <c r="H218" s="17">
        <f>F218/F206-1</f>
        <v>-0.04018755970663357</v>
      </c>
      <c r="I218" s="13">
        <v>18.8663</v>
      </c>
      <c r="J218" s="17">
        <f>I218/$I$10-1</f>
        <v>0.8866299999999998</v>
      </c>
      <c r="K218" s="17">
        <f>I218/I206-1</f>
        <v>0.016508709637444108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2.75">
      <c r="A219" s="5"/>
      <c r="B219" s="15">
        <v>43404</v>
      </c>
      <c r="C219" s="13">
        <v>28.7152</v>
      </c>
      <c r="D219" s="17">
        <f>C219/$C$10-1</f>
        <v>1.8715199999999999</v>
      </c>
      <c r="E219" s="17">
        <f>C219/C207-1</f>
        <v>-0.1473121887629506</v>
      </c>
      <c r="F219" s="13">
        <v>24.2323</v>
      </c>
      <c r="G219" s="17">
        <f>F219/$F$10-1</f>
        <v>1.4232299999999998</v>
      </c>
      <c r="H219" s="17">
        <f>F219/F207-1</f>
        <v>-0.07580501832577546</v>
      </c>
      <c r="I219" s="13">
        <v>18.8769</v>
      </c>
      <c r="J219" s="17">
        <f>I219/$I$10-1</f>
        <v>0.8876899999999999</v>
      </c>
      <c r="K219" s="17">
        <f>I219/I207-1</f>
        <v>0.013737104682322698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2.75">
      <c r="A220" s="5"/>
      <c r="B220" s="15">
        <v>43434</v>
      </c>
      <c r="C220" s="13">
        <v>29.3741</v>
      </c>
      <c r="D220" s="17">
        <f>C220/$C$10-1</f>
        <v>1.9374099999999999</v>
      </c>
      <c r="E220" s="17">
        <f>C220/C208-1</f>
        <v>-0.11180824750996332</v>
      </c>
      <c r="F220" s="13">
        <v>24.5091</v>
      </c>
      <c r="G220" s="17">
        <f>F220/$F$10-1</f>
        <v>1.45091</v>
      </c>
      <c r="H220" s="17">
        <f>F220/F208-1</f>
        <v>-0.05229028590872886</v>
      </c>
      <c r="I220" s="13">
        <v>18.8862</v>
      </c>
      <c r="J220" s="17">
        <f>I220/$I$10-1</f>
        <v>0.88862</v>
      </c>
      <c r="K220" s="17">
        <f>I220/I208-1</f>
        <v>0.012643160468408077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2.75">
      <c r="A221" s="5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2.75">
      <c r="A222" s="5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2.75">
      <c r="A223" s="5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2.75">
      <c r="A224" s="5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2.75">
      <c r="A225" s="5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2.75">
      <c r="A226" s="5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2.75">
      <c r="A227" s="5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2.75">
      <c r="A228" s="5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2.75">
      <c r="A229" s="5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2.75">
      <c r="A230" s="5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2.75">
      <c r="A231" s="5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2.75">
      <c r="A232" s="5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2.75">
      <c r="A233" s="5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2.75">
      <c r="A234" s="5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2.75">
      <c r="A235" s="5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2.75">
      <c r="A236" s="5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2.75">
      <c r="A237" s="5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2.75">
      <c r="A238" s="5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2.75">
      <c r="A239" s="5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2.75">
      <c r="A240" s="5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2.75">
      <c r="A241" s="5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2.75">
      <c r="A242" s="5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2.75">
      <c r="A243" s="5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2.75">
      <c r="A244" s="5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2.75">
      <c r="A245" s="5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2.75">
      <c r="A246" s="5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2.75">
      <c r="A247" s="5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2.75">
      <c r="A248" s="5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2.75">
      <c r="A249" s="5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2.75">
      <c r="A250" s="5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2.75">
      <c r="A251" s="5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2.75">
      <c r="A252" s="5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2.75">
      <c r="A253" s="5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2.75">
      <c r="A254" s="5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2.75">
      <c r="A255" s="5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2.75">
      <c r="A256" s="5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2.75">
      <c r="A257" s="5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2.75">
      <c r="A258" s="5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2.75">
      <c r="A259" s="5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</sheetData>
  <sheetProtection/>
  <mergeCells count="1">
    <mergeCell ref="B7:B9"/>
  </mergeCells>
  <printOptions/>
  <pageMargins left="0.3" right="0.24" top="0.37" bottom="0.41" header="0.17" footer="0.16"/>
  <pageSetup horizontalDpi="600" verticalDpi="600" orientation="landscape" paperSize="9" r:id="rId2"/>
  <headerFooter alignWithMargins="0">
    <oddFooter>&amp;LGalecka&amp;CStrona &amp;P z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2019-11-21T09:43:46Z</dcterms:created>
  <dcterms:modified xsi:type="dcterms:W3CDTF">2019-11-21T09:44:03Z</dcterms:modified>
  <cp:category/>
  <cp:version/>
  <cp:contentType/>
  <cp:contentStatus/>
</cp:coreProperties>
</file>